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lley\Desktop\"/>
    </mc:Choice>
  </mc:AlternateContent>
  <xr:revisionPtr revIDLastSave="0" documentId="8_{5969E180-0325-411F-9703-34B44F68515F}" xr6:coauthVersionLast="45" xr6:coauthVersionMax="45" xr10:uidLastSave="{00000000-0000-0000-0000-000000000000}"/>
  <bookViews>
    <workbookView xWindow="-120" yWindow="-120" windowWidth="29040" windowHeight="15840" xr2:uid="{039CDCBB-E2C6-476A-AD50-AF0B0AC3A8ED}"/>
  </bookViews>
  <sheets>
    <sheet name="运营补贴" sheetId="1" r:id="rId1"/>
  </sheets>
  <definedNames>
    <definedName name="_xlnm._FilterDatabase" localSheetId="0" hidden="1">运营补贴!$A$2:$H$38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8" i="1" l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38" i="1" l="1"/>
</calcChain>
</file>

<file path=xl/sharedStrings.xml><?xml version="1.0" encoding="utf-8"?>
<sst xmlns="http://schemas.openxmlformats.org/spreadsheetml/2006/main" count="157" uniqueCount="96">
  <si>
    <t>2019年社区居家养老服务设施运营补贴发放明细表</t>
    <phoneticPr fontId="2" type="noConversion"/>
  </si>
  <si>
    <t>序号</t>
    <phoneticPr fontId="2" type="noConversion"/>
  </si>
  <si>
    <t>地区</t>
    <phoneticPr fontId="2" type="noConversion"/>
  </si>
  <si>
    <t>设施类型</t>
    <phoneticPr fontId="2" type="noConversion"/>
  </si>
  <si>
    <t>设施名称</t>
    <phoneticPr fontId="2" type="noConversion"/>
  </si>
  <si>
    <t>地址</t>
    <phoneticPr fontId="2" type="noConversion"/>
  </si>
  <si>
    <t>星级</t>
    <phoneticPr fontId="2" type="noConversion"/>
  </si>
  <si>
    <t>补贴总额（万元）</t>
    <phoneticPr fontId="2" type="noConversion"/>
  </si>
  <si>
    <t>市级财政补贴金额（万元）</t>
    <phoneticPr fontId="2" type="noConversion"/>
  </si>
  <si>
    <t>和平区</t>
    <phoneticPr fontId="2" type="noConversion"/>
  </si>
  <si>
    <t>区域性居家养老服务中心</t>
    <phoneticPr fontId="2" type="noConversion"/>
  </si>
  <si>
    <t>和平区中电瑞鼎居家养老服务中心</t>
    <phoneticPr fontId="2" type="noConversion"/>
  </si>
  <si>
    <t>和平区三好街7-3号、7-2号、7-29号</t>
    <phoneticPr fontId="2" type="noConversion"/>
  </si>
  <si>
    <t>四星级</t>
    <phoneticPr fontId="2" type="noConversion"/>
  </si>
  <si>
    <t>和平区中电瑞鼎望湖路居家养老服务中心</t>
    <phoneticPr fontId="2" type="noConversion"/>
  </si>
  <si>
    <t>和平区望湖路17甲</t>
    <phoneticPr fontId="2" type="noConversion"/>
  </si>
  <si>
    <t>和平区万佳宜康文安路居家养护中心</t>
    <phoneticPr fontId="2" type="noConversion"/>
  </si>
  <si>
    <t>和平区文安路56甲</t>
    <phoneticPr fontId="2" type="noConversion"/>
  </si>
  <si>
    <t>五星级</t>
  </si>
  <si>
    <t>和平区众乐福居家养老服务中心</t>
    <phoneticPr fontId="2" type="noConversion"/>
  </si>
  <si>
    <t>和平区南京南街100号</t>
    <phoneticPr fontId="2" type="noConversion"/>
  </si>
  <si>
    <t>四星级</t>
  </si>
  <si>
    <t>和平区助力生活社区居家养老服务中心</t>
    <phoneticPr fontId="2" type="noConversion"/>
  </si>
  <si>
    <t>和平区九纬路15号</t>
    <phoneticPr fontId="2" type="noConversion"/>
  </si>
  <si>
    <t>三星级</t>
  </si>
  <si>
    <t>社区养老服务站</t>
    <phoneticPr fontId="2" type="noConversion"/>
  </si>
  <si>
    <t>和平区砂山新村社区养老服务站</t>
    <phoneticPr fontId="2" type="noConversion"/>
  </si>
  <si>
    <t>和平区玉屏路3-2号甲</t>
    <phoneticPr fontId="2" type="noConversion"/>
  </si>
  <si>
    <t>和平区玉屏二社区养老服务站</t>
    <phoneticPr fontId="2" type="noConversion"/>
  </si>
  <si>
    <t>和平区砂山街178-7号</t>
    <phoneticPr fontId="2" type="noConversion"/>
  </si>
  <si>
    <t>和平区助力生活新华西社区养老服务站</t>
    <phoneticPr fontId="2" type="noConversion"/>
  </si>
  <si>
    <t>和平区南八马路同泽街路48号</t>
    <phoneticPr fontId="2" type="noConversion"/>
  </si>
  <si>
    <t>和平区砂阳南社区养老服务站</t>
    <phoneticPr fontId="2" type="noConversion"/>
  </si>
  <si>
    <t>和平区砂平街19号</t>
    <phoneticPr fontId="2" type="noConversion"/>
  </si>
  <si>
    <t>和平区助力生活红星社区养老服务站</t>
    <phoneticPr fontId="2" type="noConversion"/>
  </si>
  <si>
    <t>和平区同泽南街155号</t>
    <phoneticPr fontId="2" type="noConversion"/>
  </si>
  <si>
    <t>和平区和平湾社区养老服务站</t>
    <phoneticPr fontId="2" type="noConversion"/>
  </si>
  <si>
    <t>和平区河北街31-1号</t>
    <phoneticPr fontId="2" type="noConversion"/>
  </si>
  <si>
    <t>和平区助力生活沈电社区养老服务站</t>
    <phoneticPr fontId="2" type="noConversion"/>
  </si>
  <si>
    <t>和平区八经街82号</t>
    <phoneticPr fontId="2" type="noConversion"/>
  </si>
  <si>
    <t>和平区助力生活市府社区养老服务站</t>
    <phoneticPr fontId="2" type="noConversion"/>
  </si>
  <si>
    <t>和平区和平北大街二纬路11号</t>
    <phoneticPr fontId="2" type="noConversion"/>
  </si>
  <si>
    <t>和平区万和社区养老服务站</t>
    <phoneticPr fontId="2" type="noConversion"/>
  </si>
  <si>
    <t>和平区玉屏一路8号</t>
    <phoneticPr fontId="2" type="noConversion"/>
  </si>
  <si>
    <t>和平区沈阳站社区居家养老服务站</t>
    <phoneticPr fontId="2" type="noConversion"/>
  </si>
  <si>
    <t>和平区昆明北街与雅安西路交叉口</t>
    <phoneticPr fontId="2" type="noConversion"/>
  </si>
  <si>
    <t>和平区水源地社区养老服务站</t>
    <phoneticPr fontId="2" type="noConversion"/>
  </si>
  <si>
    <t>和平区河北街8号</t>
    <phoneticPr fontId="2" type="noConversion"/>
  </si>
  <si>
    <t>和平区民族社区养老服务站</t>
    <phoneticPr fontId="2" type="noConversion"/>
  </si>
  <si>
    <t>和平区北四马路10号</t>
    <phoneticPr fontId="2" type="noConversion"/>
  </si>
  <si>
    <t>和平区南京南社区养老服务站</t>
    <phoneticPr fontId="2" type="noConversion"/>
  </si>
  <si>
    <t>和平区南京南街204号</t>
    <phoneticPr fontId="2" type="noConversion"/>
  </si>
  <si>
    <t>沈河区</t>
    <phoneticPr fontId="2" type="noConversion"/>
  </si>
  <si>
    <t>沈河区省医院社区居家养老服务站</t>
  </si>
  <si>
    <t xml:space="preserve">沈河区文艺路43-6号 </t>
    <phoneticPr fontId="2" type="noConversion"/>
  </si>
  <si>
    <t>沈河区大南街道通天社区养老服务站</t>
  </si>
  <si>
    <t>沈河区大南街226号</t>
    <phoneticPr fontId="2" type="noConversion"/>
  </si>
  <si>
    <t>铁西区</t>
    <phoneticPr fontId="2" type="noConversion"/>
  </si>
  <si>
    <t>铁西区万佳宜康居家养老服务中心</t>
    <phoneticPr fontId="2" type="noConversion"/>
  </si>
  <si>
    <t>铁西区红粉路37-3号</t>
    <phoneticPr fontId="2" type="noConversion"/>
  </si>
  <si>
    <t>五星级</t>
    <phoneticPr fontId="5" type="noConversion"/>
  </si>
  <si>
    <t>铁西区华润居家康养服务中心</t>
    <phoneticPr fontId="2" type="noConversion"/>
  </si>
  <si>
    <t>铁西区建业路13巷4甲</t>
    <phoneticPr fontId="2" type="noConversion"/>
  </si>
  <si>
    <t>铁西区重工新村居家养老服务站</t>
  </si>
  <si>
    <t>铁西区重工街北一西路9甲5号</t>
    <phoneticPr fontId="2" type="noConversion"/>
  </si>
  <si>
    <t>铁西区建绣居家养老服务站</t>
  </si>
  <si>
    <t>铁西区南七中路32-1号8门</t>
  </si>
  <si>
    <t>皇姑区</t>
    <phoneticPr fontId="2" type="noConversion"/>
  </si>
  <si>
    <t>皇姑区怡林名门居家养老服务中心</t>
    <phoneticPr fontId="2" type="noConversion"/>
  </si>
  <si>
    <t>皇姑区银山路15-3号</t>
    <phoneticPr fontId="2" type="noConversion"/>
  </si>
  <si>
    <t>三星级</t>
    <phoneticPr fontId="5" type="noConversion"/>
  </si>
  <si>
    <t>大东区</t>
    <phoneticPr fontId="2" type="noConversion"/>
  </si>
  <si>
    <t>大东区圣淘沙居家养老服务中心</t>
    <phoneticPr fontId="2" type="noConversion"/>
  </si>
  <si>
    <t>大东区北大营街5-1号（24门）</t>
    <phoneticPr fontId="2" type="noConversion"/>
  </si>
  <si>
    <t>大东区仁爱畅晚居家养老服务中心</t>
    <phoneticPr fontId="2" type="noConversion"/>
  </si>
  <si>
    <t>大东区小什字街164-3号</t>
    <phoneticPr fontId="2" type="noConversion"/>
  </si>
  <si>
    <t>四星级</t>
    <phoneticPr fontId="5" type="noConversion"/>
  </si>
  <si>
    <t>大东区二台子街道福安社区养老服务站</t>
    <phoneticPr fontId="2" type="noConversion"/>
  </si>
  <si>
    <t>大东区观泉路106-2号</t>
    <phoneticPr fontId="2" type="noConversion"/>
  </si>
  <si>
    <t>大东区北海街道俪城社区养老服务站</t>
    <phoneticPr fontId="2" type="noConversion"/>
  </si>
  <si>
    <t>大东区联合路169-4号</t>
    <phoneticPr fontId="2" type="noConversion"/>
  </si>
  <si>
    <t>大东区小东街道天龙社区养老服务站</t>
  </si>
  <si>
    <t>大东区小什字街39号</t>
  </si>
  <si>
    <t>浑南区</t>
    <phoneticPr fontId="2" type="noConversion"/>
  </si>
  <si>
    <t>浑南区万佳宜康恒大江湾居家养老服务中心</t>
    <phoneticPr fontId="2" type="noConversion"/>
  </si>
  <si>
    <t>浑南区王家湾211-2号</t>
    <phoneticPr fontId="2" type="noConversion"/>
  </si>
  <si>
    <t>浑南区万佳宜康绿色家园居家养老服务中心</t>
    <phoneticPr fontId="2" type="noConversion"/>
  </si>
  <si>
    <t>浑南区桃仙大街绿色家园7-2号1-3门</t>
    <phoneticPr fontId="2" type="noConversion"/>
  </si>
  <si>
    <t>浑南区万佳宜康浦江苑居家养老服务中心</t>
    <phoneticPr fontId="2" type="noConversion"/>
  </si>
  <si>
    <t>浑南区绮霞街6甲号</t>
    <phoneticPr fontId="2" type="noConversion"/>
  </si>
  <si>
    <t>苏家屯区</t>
    <phoneticPr fontId="2" type="noConversion"/>
  </si>
  <si>
    <t>苏家屯区恒大名都居家养老服务中心</t>
    <phoneticPr fontId="2" type="noConversion"/>
  </si>
  <si>
    <t>苏家屯区南京南街1001-2号</t>
  </si>
  <si>
    <t>苏家屯区民主居家养老服务中心</t>
    <phoneticPr fontId="2" type="noConversion"/>
  </si>
  <si>
    <t>苏家屯区丁香街283-17号</t>
    <phoneticPr fontId="2" type="noConversion"/>
  </si>
  <si>
    <t>总计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</si>
</sst>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2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3549-819E-4019-98F7-B2C4CB322388}">
  <sheetPr>
    <pageSetUpPr fitToPage="1"/>
  </sheetPr>
  <dimension ref="A1:H38"/>
  <sheetViews>
    <sheetView tabSelected="1" zoomScale="85" workbookViewId="0">
      <selection sqref="A1:H1"/>
    </sheetView>
  </sheetViews>
  <sheetFormatPr defaultRowHeight="14.25" x14ac:dyDescent="0.15"/>
  <cols>
    <col min="1" max="2" width="9" style="2"/>
    <col min="3" max="3" width="28.875" style="2" customWidth="1"/>
    <col min="4" max="4" width="47.875" style="17" customWidth="1"/>
    <col min="5" max="5" width="47" style="17" customWidth="1"/>
    <col min="6" max="8" width="20" style="2" customWidth="1"/>
    <col min="9" max="258" width="9" style="2"/>
    <col min="259" max="259" width="28.875" style="2" customWidth="1"/>
    <col min="260" max="260" width="47.875" style="2" customWidth="1"/>
    <col min="261" max="261" width="47" style="2" customWidth="1"/>
    <col min="262" max="264" width="20" style="2" customWidth="1"/>
    <col min="265" max="514" width="9" style="2"/>
    <col min="515" max="515" width="28.875" style="2" customWidth="1"/>
    <col min="516" max="516" width="47.875" style="2" customWidth="1"/>
    <col min="517" max="517" width="47" style="2" customWidth="1"/>
    <col min="518" max="520" width="20" style="2" customWidth="1"/>
    <col min="521" max="770" width="9" style="2"/>
    <col min="771" max="771" width="28.875" style="2" customWidth="1"/>
    <col min="772" max="772" width="47.875" style="2" customWidth="1"/>
    <col min="773" max="773" width="47" style="2" customWidth="1"/>
    <col min="774" max="776" width="20" style="2" customWidth="1"/>
    <col min="777" max="1026" width="9" style="2"/>
    <col min="1027" max="1027" width="28.875" style="2" customWidth="1"/>
    <col min="1028" max="1028" width="47.875" style="2" customWidth="1"/>
    <col min="1029" max="1029" width="47" style="2" customWidth="1"/>
    <col min="1030" max="1032" width="20" style="2" customWidth="1"/>
    <col min="1033" max="1282" width="9" style="2"/>
    <col min="1283" max="1283" width="28.875" style="2" customWidth="1"/>
    <col min="1284" max="1284" width="47.875" style="2" customWidth="1"/>
    <col min="1285" max="1285" width="47" style="2" customWidth="1"/>
    <col min="1286" max="1288" width="20" style="2" customWidth="1"/>
    <col min="1289" max="1538" width="9" style="2"/>
    <col min="1539" max="1539" width="28.875" style="2" customWidth="1"/>
    <col min="1540" max="1540" width="47.875" style="2" customWidth="1"/>
    <col min="1541" max="1541" width="47" style="2" customWidth="1"/>
    <col min="1542" max="1544" width="20" style="2" customWidth="1"/>
    <col min="1545" max="1794" width="9" style="2"/>
    <col min="1795" max="1795" width="28.875" style="2" customWidth="1"/>
    <col min="1796" max="1796" width="47.875" style="2" customWidth="1"/>
    <col min="1797" max="1797" width="47" style="2" customWidth="1"/>
    <col min="1798" max="1800" width="20" style="2" customWidth="1"/>
    <col min="1801" max="2050" width="9" style="2"/>
    <col min="2051" max="2051" width="28.875" style="2" customWidth="1"/>
    <col min="2052" max="2052" width="47.875" style="2" customWidth="1"/>
    <col min="2053" max="2053" width="47" style="2" customWidth="1"/>
    <col min="2054" max="2056" width="20" style="2" customWidth="1"/>
    <col min="2057" max="2306" width="9" style="2"/>
    <col min="2307" max="2307" width="28.875" style="2" customWidth="1"/>
    <col min="2308" max="2308" width="47.875" style="2" customWidth="1"/>
    <col min="2309" max="2309" width="47" style="2" customWidth="1"/>
    <col min="2310" max="2312" width="20" style="2" customWidth="1"/>
    <col min="2313" max="2562" width="9" style="2"/>
    <col min="2563" max="2563" width="28.875" style="2" customWidth="1"/>
    <col min="2564" max="2564" width="47.875" style="2" customWidth="1"/>
    <col min="2565" max="2565" width="47" style="2" customWidth="1"/>
    <col min="2566" max="2568" width="20" style="2" customWidth="1"/>
    <col min="2569" max="2818" width="9" style="2"/>
    <col min="2819" max="2819" width="28.875" style="2" customWidth="1"/>
    <col min="2820" max="2820" width="47.875" style="2" customWidth="1"/>
    <col min="2821" max="2821" width="47" style="2" customWidth="1"/>
    <col min="2822" max="2824" width="20" style="2" customWidth="1"/>
    <col min="2825" max="3074" width="9" style="2"/>
    <col min="3075" max="3075" width="28.875" style="2" customWidth="1"/>
    <col min="3076" max="3076" width="47.875" style="2" customWidth="1"/>
    <col min="3077" max="3077" width="47" style="2" customWidth="1"/>
    <col min="3078" max="3080" width="20" style="2" customWidth="1"/>
    <col min="3081" max="3330" width="9" style="2"/>
    <col min="3331" max="3331" width="28.875" style="2" customWidth="1"/>
    <col min="3332" max="3332" width="47.875" style="2" customWidth="1"/>
    <col min="3333" max="3333" width="47" style="2" customWidth="1"/>
    <col min="3334" max="3336" width="20" style="2" customWidth="1"/>
    <col min="3337" max="3586" width="9" style="2"/>
    <col min="3587" max="3587" width="28.875" style="2" customWidth="1"/>
    <col min="3588" max="3588" width="47.875" style="2" customWidth="1"/>
    <col min="3589" max="3589" width="47" style="2" customWidth="1"/>
    <col min="3590" max="3592" width="20" style="2" customWidth="1"/>
    <col min="3593" max="3842" width="9" style="2"/>
    <col min="3843" max="3843" width="28.875" style="2" customWidth="1"/>
    <col min="3844" max="3844" width="47.875" style="2" customWidth="1"/>
    <col min="3845" max="3845" width="47" style="2" customWidth="1"/>
    <col min="3846" max="3848" width="20" style="2" customWidth="1"/>
    <col min="3849" max="4098" width="9" style="2"/>
    <col min="4099" max="4099" width="28.875" style="2" customWidth="1"/>
    <col min="4100" max="4100" width="47.875" style="2" customWidth="1"/>
    <col min="4101" max="4101" width="47" style="2" customWidth="1"/>
    <col min="4102" max="4104" width="20" style="2" customWidth="1"/>
    <col min="4105" max="4354" width="9" style="2"/>
    <col min="4355" max="4355" width="28.875" style="2" customWidth="1"/>
    <col min="4356" max="4356" width="47.875" style="2" customWidth="1"/>
    <col min="4357" max="4357" width="47" style="2" customWidth="1"/>
    <col min="4358" max="4360" width="20" style="2" customWidth="1"/>
    <col min="4361" max="4610" width="9" style="2"/>
    <col min="4611" max="4611" width="28.875" style="2" customWidth="1"/>
    <col min="4612" max="4612" width="47.875" style="2" customWidth="1"/>
    <col min="4613" max="4613" width="47" style="2" customWidth="1"/>
    <col min="4614" max="4616" width="20" style="2" customWidth="1"/>
    <col min="4617" max="4866" width="9" style="2"/>
    <col min="4867" max="4867" width="28.875" style="2" customWidth="1"/>
    <col min="4868" max="4868" width="47.875" style="2" customWidth="1"/>
    <col min="4869" max="4869" width="47" style="2" customWidth="1"/>
    <col min="4870" max="4872" width="20" style="2" customWidth="1"/>
    <col min="4873" max="5122" width="9" style="2"/>
    <col min="5123" max="5123" width="28.875" style="2" customWidth="1"/>
    <col min="5124" max="5124" width="47.875" style="2" customWidth="1"/>
    <col min="5125" max="5125" width="47" style="2" customWidth="1"/>
    <col min="5126" max="5128" width="20" style="2" customWidth="1"/>
    <col min="5129" max="5378" width="9" style="2"/>
    <col min="5379" max="5379" width="28.875" style="2" customWidth="1"/>
    <col min="5380" max="5380" width="47.875" style="2" customWidth="1"/>
    <col min="5381" max="5381" width="47" style="2" customWidth="1"/>
    <col min="5382" max="5384" width="20" style="2" customWidth="1"/>
    <col min="5385" max="5634" width="9" style="2"/>
    <col min="5635" max="5635" width="28.875" style="2" customWidth="1"/>
    <col min="5636" max="5636" width="47.875" style="2" customWidth="1"/>
    <col min="5637" max="5637" width="47" style="2" customWidth="1"/>
    <col min="5638" max="5640" width="20" style="2" customWidth="1"/>
    <col min="5641" max="5890" width="9" style="2"/>
    <col min="5891" max="5891" width="28.875" style="2" customWidth="1"/>
    <col min="5892" max="5892" width="47.875" style="2" customWidth="1"/>
    <col min="5893" max="5893" width="47" style="2" customWidth="1"/>
    <col min="5894" max="5896" width="20" style="2" customWidth="1"/>
    <col min="5897" max="6146" width="9" style="2"/>
    <col min="6147" max="6147" width="28.875" style="2" customWidth="1"/>
    <col min="6148" max="6148" width="47.875" style="2" customWidth="1"/>
    <col min="6149" max="6149" width="47" style="2" customWidth="1"/>
    <col min="6150" max="6152" width="20" style="2" customWidth="1"/>
    <col min="6153" max="6402" width="9" style="2"/>
    <col min="6403" max="6403" width="28.875" style="2" customWidth="1"/>
    <col min="6404" max="6404" width="47.875" style="2" customWidth="1"/>
    <col min="6405" max="6405" width="47" style="2" customWidth="1"/>
    <col min="6406" max="6408" width="20" style="2" customWidth="1"/>
    <col min="6409" max="6658" width="9" style="2"/>
    <col min="6659" max="6659" width="28.875" style="2" customWidth="1"/>
    <col min="6660" max="6660" width="47.875" style="2" customWidth="1"/>
    <col min="6661" max="6661" width="47" style="2" customWidth="1"/>
    <col min="6662" max="6664" width="20" style="2" customWidth="1"/>
    <col min="6665" max="6914" width="9" style="2"/>
    <col min="6915" max="6915" width="28.875" style="2" customWidth="1"/>
    <col min="6916" max="6916" width="47.875" style="2" customWidth="1"/>
    <col min="6917" max="6917" width="47" style="2" customWidth="1"/>
    <col min="6918" max="6920" width="20" style="2" customWidth="1"/>
    <col min="6921" max="7170" width="9" style="2"/>
    <col min="7171" max="7171" width="28.875" style="2" customWidth="1"/>
    <col min="7172" max="7172" width="47.875" style="2" customWidth="1"/>
    <col min="7173" max="7173" width="47" style="2" customWidth="1"/>
    <col min="7174" max="7176" width="20" style="2" customWidth="1"/>
    <col min="7177" max="7426" width="9" style="2"/>
    <col min="7427" max="7427" width="28.875" style="2" customWidth="1"/>
    <col min="7428" max="7428" width="47.875" style="2" customWidth="1"/>
    <col min="7429" max="7429" width="47" style="2" customWidth="1"/>
    <col min="7430" max="7432" width="20" style="2" customWidth="1"/>
    <col min="7433" max="7682" width="9" style="2"/>
    <col min="7683" max="7683" width="28.875" style="2" customWidth="1"/>
    <col min="7684" max="7684" width="47.875" style="2" customWidth="1"/>
    <col min="7685" max="7685" width="47" style="2" customWidth="1"/>
    <col min="7686" max="7688" width="20" style="2" customWidth="1"/>
    <col min="7689" max="7938" width="9" style="2"/>
    <col min="7939" max="7939" width="28.875" style="2" customWidth="1"/>
    <col min="7940" max="7940" width="47.875" style="2" customWidth="1"/>
    <col min="7941" max="7941" width="47" style="2" customWidth="1"/>
    <col min="7942" max="7944" width="20" style="2" customWidth="1"/>
    <col min="7945" max="8194" width="9" style="2"/>
    <col min="8195" max="8195" width="28.875" style="2" customWidth="1"/>
    <col min="8196" max="8196" width="47.875" style="2" customWidth="1"/>
    <col min="8197" max="8197" width="47" style="2" customWidth="1"/>
    <col min="8198" max="8200" width="20" style="2" customWidth="1"/>
    <col min="8201" max="8450" width="9" style="2"/>
    <col min="8451" max="8451" width="28.875" style="2" customWidth="1"/>
    <col min="8452" max="8452" width="47.875" style="2" customWidth="1"/>
    <col min="8453" max="8453" width="47" style="2" customWidth="1"/>
    <col min="8454" max="8456" width="20" style="2" customWidth="1"/>
    <col min="8457" max="8706" width="9" style="2"/>
    <col min="8707" max="8707" width="28.875" style="2" customWidth="1"/>
    <col min="8708" max="8708" width="47.875" style="2" customWidth="1"/>
    <col min="8709" max="8709" width="47" style="2" customWidth="1"/>
    <col min="8710" max="8712" width="20" style="2" customWidth="1"/>
    <col min="8713" max="8962" width="9" style="2"/>
    <col min="8963" max="8963" width="28.875" style="2" customWidth="1"/>
    <col min="8964" max="8964" width="47.875" style="2" customWidth="1"/>
    <col min="8965" max="8965" width="47" style="2" customWidth="1"/>
    <col min="8966" max="8968" width="20" style="2" customWidth="1"/>
    <col min="8969" max="9218" width="9" style="2"/>
    <col min="9219" max="9219" width="28.875" style="2" customWidth="1"/>
    <col min="9220" max="9220" width="47.875" style="2" customWidth="1"/>
    <col min="9221" max="9221" width="47" style="2" customWidth="1"/>
    <col min="9222" max="9224" width="20" style="2" customWidth="1"/>
    <col min="9225" max="9474" width="9" style="2"/>
    <col min="9475" max="9475" width="28.875" style="2" customWidth="1"/>
    <col min="9476" max="9476" width="47.875" style="2" customWidth="1"/>
    <col min="9477" max="9477" width="47" style="2" customWidth="1"/>
    <col min="9478" max="9480" width="20" style="2" customWidth="1"/>
    <col min="9481" max="9730" width="9" style="2"/>
    <col min="9731" max="9731" width="28.875" style="2" customWidth="1"/>
    <col min="9732" max="9732" width="47.875" style="2" customWidth="1"/>
    <col min="9733" max="9733" width="47" style="2" customWidth="1"/>
    <col min="9734" max="9736" width="20" style="2" customWidth="1"/>
    <col min="9737" max="9986" width="9" style="2"/>
    <col min="9987" max="9987" width="28.875" style="2" customWidth="1"/>
    <col min="9988" max="9988" width="47.875" style="2" customWidth="1"/>
    <col min="9989" max="9989" width="47" style="2" customWidth="1"/>
    <col min="9990" max="9992" width="20" style="2" customWidth="1"/>
    <col min="9993" max="10242" width="9" style="2"/>
    <col min="10243" max="10243" width="28.875" style="2" customWidth="1"/>
    <col min="10244" max="10244" width="47.875" style="2" customWidth="1"/>
    <col min="10245" max="10245" width="47" style="2" customWidth="1"/>
    <col min="10246" max="10248" width="20" style="2" customWidth="1"/>
    <col min="10249" max="10498" width="9" style="2"/>
    <col min="10499" max="10499" width="28.875" style="2" customWidth="1"/>
    <col min="10500" max="10500" width="47.875" style="2" customWidth="1"/>
    <col min="10501" max="10501" width="47" style="2" customWidth="1"/>
    <col min="10502" max="10504" width="20" style="2" customWidth="1"/>
    <col min="10505" max="10754" width="9" style="2"/>
    <col min="10755" max="10755" width="28.875" style="2" customWidth="1"/>
    <col min="10756" max="10756" width="47.875" style="2" customWidth="1"/>
    <col min="10757" max="10757" width="47" style="2" customWidth="1"/>
    <col min="10758" max="10760" width="20" style="2" customWidth="1"/>
    <col min="10761" max="11010" width="9" style="2"/>
    <col min="11011" max="11011" width="28.875" style="2" customWidth="1"/>
    <col min="11012" max="11012" width="47.875" style="2" customWidth="1"/>
    <col min="11013" max="11013" width="47" style="2" customWidth="1"/>
    <col min="11014" max="11016" width="20" style="2" customWidth="1"/>
    <col min="11017" max="11266" width="9" style="2"/>
    <col min="11267" max="11267" width="28.875" style="2" customWidth="1"/>
    <col min="11268" max="11268" width="47.875" style="2" customWidth="1"/>
    <col min="11269" max="11269" width="47" style="2" customWidth="1"/>
    <col min="11270" max="11272" width="20" style="2" customWidth="1"/>
    <col min="11273" max="11522" width="9" style="2"/>
    <col min="11523" max="11523" width="28.875" style="2" customWidth="1"/>
    <col min="11524" max="11524" width="47.875" style="2" customWidth="1"/>
    <col min="11525" max="11525" width="47" style="2" customWidth="1"/>
    <col min="11526" max="11528" width="20" style="2" customWidth="1"/>
    <col min="11529" max="11778" width="9" style="2"/>
    <col min="11779" max="11779" width="28.875" style="2" customWidth="1"/>
    <col min="11780" max="11780" width="47.875" style="2" customWidth="1"/>
    <col min="11781" max="11781" width="47" style="2" customWidth="1"/>
    <col min="11782" max="11784" width="20" style="2" customWidth="1"/>
    <col min="11785" max="12034" width="9" style="2"/>
    <col min="12035" max="12035" width="28.875" style="2" customWidth="1"/>
    <col min="12036" max="12036" width="47.875" style="2" customWidth="1"/>
    <col min="12037" max="12037" width="47" style="2" customWidth="1"/>
    <col min="12038" max="12040" width="20" style="2" customWidth="1"/>
    <col min="12041" max="12290" width="9" style="2"/>
    <col min="12291" max="12291" width="28.875" style="2" customWidth="1"/>
    <col min="12292" max="12292" width="47.875" style="2" customWidth="1"/>
    <col min="12293" max="12293" width="47" style="2" customWidth="1"/>
    <col min="12294" max="12296" width="20" style="2" customWidth="1"/>
    <col min="12297" max="12546" width="9" style="2"/>
    <col min="12547" max="12547" width="28.875" style="2" customWidth="1"/>
    <col min="12548" max="12548" width="47.875" style="2" customWidth="1"/>
    <col min="12549" max="12549" width="47" style="2" customWidth="1"/>
    <col min="12550" max="12552" width="20" style="2" customWidth="1"/>
    <col min="12553" max="12802" width="9" style="2"/>
    <col min="12803" max="12803" width="28.875" style="2" customWidth="1"/>
    <col min="12804" max="12804" width="47.875" style="2" customWidth="1"/>
    <col min="12805" max="12805" width="47" style="2" customWidth="1"/>
    <col min="12806" max="12808" width="20" style="2" customWidth="1"/>
    <col min="12809" max="13058" width="9" style="2"/>
    <col min="13059" max="13059" width="28.875" style="2" customWidth="1"/>
    <col min="13060" max="13060" width="47.875" style="2" customWidth="1"/>
    <col min="13061" max="13061" width="47" style="2" customWidth="1"/>
    <col min="13062" max="13064" width="20" style="2" customWidth="1"/>
    <col min="13065" max="13314" width="9" style="2"/>
    <col min="13315" max="13315" width="28.875" style="2" customWidth="1"/>
    <col min="13316" max="13316" width="47.875" style="2" customWidth="1"/>
    <col min="13317" max="13317" width="47" style="2" customWidth="1"/>
    <col min="13318" max="13320" width="20" style="2" customWidth="1"/>
    <col min="13321" max="13570" width="9" style="2"/>
    <col min="13571" max="13571" width="28.875" style="2" customWidth="1"/>
    <col min="13572" max="13572" width="47.875" style="2" customWidth="1"/>
    <col min="13573" max="13573" width="47" style="2" customWidth="1"/>
    <col min="13574" max="13576" width="20" style="2" customWidth="1"/>
    <col min="13577" max="13826" width="9" style="2"/>
    <col min="13827" max="13827" width="28.875" style="2" customWidth="1"/>
    <col min="13828" max="13828" width="47.875" style="2" customWidth="1"/>
    <col min="13829" max="13829" width="47" style="2" customWidth="1"/>
    <col min="13830" max="13832" width="20" style="2" customWidth="1"/>
    <col min="13833" max="14082" width="9" style="2"/>
    <col min="14083" max="14083" width="28.875" style="2" customWidth="1"/>
    <col min="14084" max="14084" width="47.875" style="2" customWidth="1"/>
    <col min="14085" max="14085" width="47" style="2" customWidth="1"/>
    <col min="14086" max="14088" width="20" style="2" customWidth="1"/>
    <col min="14089" max="14338" width="9" style="2"/>
    <col min="14339" max="14339" width="28.875" style="2" customWidth="1"/>
    <col min="14340" max="14340" width="47.875" style="2" customWidth="1"/>
    <col min="14341" max="14341" width="47" style="2" customWidth="1"/>
    <col min="14342" max="14344" width="20" style="2" customWidth="1"/>
    <col min="14345" max="14594" width="9" style="2"/>
    <col min="14595" max="14595" width="28.875" style="2" customWidth="1"/>
    <col min="14596" max="14596" width="47.875" style="2" customWidth="1"/>
    <col min="14597" max="14597" width="47" style="2" customWidth="1"/>
    <col min="14598" max="14600" width="20" style="2" customWidth="1"/>
    <col min="14601" max="14850" width="9" style="2"/>
    <col min="14851" max="14851" width="28.875" style="2" customWidth="1"/>
    <col min="14852" max="14852" width="47.875" style="2" customWidth="1"/>
    <col min="14853" max="14853" width="47" style="2" customWidth="1"/>
    <col min="14854" max="14856" width="20" style="2" customWidth="1"/>
    <col min="14857" max="15106" width="9" style="2"/>
    <col min="15107" max="15107" width="28.875" style="2" customWidth="1"/>
    <col min="15108" max="15108" width="47.875" style="2" customWidth="1"/>
    <col min="15109" max="15109" width="47" style="2" customWidth="1"/>
    <col min="15110" max="15112" width="20" style="2" customWidth="1"/>
    <col min="15113" max="15362" width="9" style="2"/>
    <col min="15363" max="15363" width="28.875" style="2" customWidth="1"/>
    <col min="15364" max="15364" width="47.875" style="2" customWidth="1"/>
    <col min="15365" max="15365" width="47" style="2" customWidth="1"/>
    <col min="15366" max="15368" width="20" style="2" customWidth="1"/>
    <col min="15369" max="15618" width="9" style="2"/>
    <col min="15619" max="15619" width="28.875" style="2" customWidth="1"/>
    <col min="15620" max="15620" width="47.875" style="2" customWidth="1"/>
    <col min="15621" max="15621" width="47" style="2" customWidth="1"/>
    <col min="15622" max="15624" width="20" style="2" customWidth="1"/>
    <col min="15625" max="15874" width="9" style="2"/>
    <col min="15875" max="15875" width="28.875" style="2" customWidth="1"/>
    <col min="15876" max="15876" width="47.875" style="2" customWidth="1"/>
    <col min="15877" max="15877" width="47" style="2" customWidth="1"/>
    <col min="15878" max="15880" width="20" style="2" customWidth="1"/>
    <col min="15881" max="16130" width="9" style="2"/>
    <col min="16131" max="16131" width="28.875" style="2" customWidth="1"/>
    <col min="16132" max="16132" width="47.875" style="2" customWidth="1"/>
    <col min="16133" max="16133" width="47" style="2" customWidth="1"/>
    <col min="16134" max="16136" width="20" style="2" customWidth="1"/>
    <col min="16137" max="16384" width="9" style="2"/>
  </cols>
  <sheetData>
    <row r="1" spans="1:8" ht="34.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ht="28.5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20.25" customHeight="1" x14ac:dyDescent="0.15">
      <c r="A3" s="4">
        <v>1</v>
      </c>
      <c r="B3" s="5" t="s">
        <v>9</v>
      </c>
      <c r="C3" s="6" t="s">
        <v>10</v>
      </c>
      <c r="D3" s="7" t="s">
        <v>11</v>
      </c>
      <c r="E3" s="7" t="s">
        <v>12</v>
      </c>
      <c r="F3" s="4" t="s">
        <v>13</v>
      </c>
      <c r="G3" s="4">
        <v>9</v>
      </c>
      <c r="H3" s="4">
        <f>G3/2</f>
        <v>4.5</v>
      </c>
    </row>
    <row r="4" spans="1:8" ht="20.25" customHeight="1" x14ac:dyDescent="0.15">
      <c r="A4" s="4">
        <v>2</v>
      </c>
      <c r="B4" s="5"/>
      <c r="C4" s="6" t="s">
        <v>10</v>
      </c>
      <c r="D4" s="7" t="s">
        <v>14</v>
      </c>
      <c r="E4" s="7" t="s">
        <v>15</v>
      </c>
      <c r="F4" s="4" t="s">
        <v>13</v>
      </c>
      <c r="G4" s="4">
        <v>9</v>
      </c>
      <c r="H4" s="4">
        <f t="shared" ref="H4:H37" si="0">G4/2</f>
        <v>4.5</v>
      </c>
    </row>
    <row r="5" spans="1:8" ht="20.25" customHeight="1" x14ac:dyDescent="0.15">
      <c r="A5" s="4">
        <v>3</v>
      </c>
      <c r="B5" s="5"/>
      <c r="C5" s="6" t="s">
        <v>10</v>
      </c>
      <c r="D5" s="7" t="s">
        <v>16</v>
      </c>
      <c r="E5" s="7" t="s">
        <v>17</v>
      </c>
      <c r="F5" s="4" t="s">
        <v>18</v>
      </c>
      <c r="G5" s="4">
        <v>13</v>
      </c>
      <c r="H5" s="4">
        <f t="shared" si="0"/>
        <v>6.5</v>
      </c>
    </row>
    <row r="6" spans="1:8" ht="20.25" customHeight="1" x14ac:dyDescent="0.15">
      <c r="A6" s="4">
        <v>4</v>
      </c>
      <c r="B6" s="5"/>
      <c r="C6" s="6" t="s">
        <v>10</v>
      </c>
      <c r="D6" s="7" t="s">
        <v>19</v>
      </c>
      <c r="E6" s="7" t="s">
        <v>20</v>
      </c>
      <c r="F6" s="4" t="s">
        <v>21</v>
      </c>
      <c r="G6" s="4">
        <v>9</v>
      </c>
      <c r="H6" s="4">
        <f t="shared" si="0"/>
        <v>4.5</v>
      </c>
    </row>
    <row r="7" spans="1:8" ht="20.25" customHeight="1" x14ac:dyDescent="0.15">
      <c r="A7" s="4">
        <v>5</v>
      </c>
      <c r="B7" s="5"/>
      <c r="C7" s="6" t="s">
        <v>10</v>
      </c>
      <c r="D7" s="7" t="s">
        <v>22</v>
      </c>
      <c r="E7" s="7" t="s">
        <v>23</v>
      </c>
      <c r="F7" s="4" t="s">
        <v>24</v>
      </c>
      <c r="G7" s="4">
        <v>5</v>
      </c>
      <c r="H7" s="4">
        <f t="shared" si="0"/>
        <v>2.5</v>
      </c>
    </row>
    <row r="8" spans="1:8" ht="20.25" customHeight="1" x14ac:dyDescent="0.15">
      <c r="A8" s="4">
        <v>6</v>
      </c>
      <c r="B8" s="5"/>
      <c r="C8" s="6" t="s">
        <v>25</v>
      </c>
      <c r="D8" s="8" t="s">
        <v>26</v>
      </c>
      <c r="E8" s="8" t="s">
        <v>27</v>
      </c>
      <c r="F8" s="9" t="s">
        <v>21</v>
      </c>
      <c r="G8" s="4">
        <v>3</v>
      </c>
      <c r="H8" s="4">
        <f t="shared" si="0"/>
        <v>1.5</v>
      </c>
    </row>
    <row r="9" spans="1:8" ht="20.25" customHeight="1" x14ac:dyDescent="0.15">
      <c r="A9" s="4">
        <v>7</v>
      </c>
      <c r="B9" s="5"/>
      <c r="C9" s="6" t="s">
        <v>25</v>
      </c>
      <c r="D9" s="8" t="s">
        <v>28</v>
      </c>
      <c r="E9" s="8" t="s">
        <v>29</v>
      </c>
      <c r="F9" s="9" t="s">
        <v>21</v>
      </c>
      <c r="G9" s="4">
        <v>3</v>
      </c>
      <c r="H9" s="4">
        <f t="shared" si="0"/>
        <v>1.5</v>
      </c>
    </row>
    <row r="10" spans="1:8" ht="20.25" customHeight="1" x14ac:dyDescent="0.15">
      <c r="A10" s="4">
        <v>8</v>
      </c>
      <c r="B10" s="5"/>
      <c r="C10" s="6" t="s">
        <v>25</v>
      </c>
      <c r="D10" s="8" t="s">
        <v>30</v>
      </c>
      <c r="E10" s="8" t="s">
        <v>31</v>
      </c>
      <c r="F10" s="9" t="s">
        <v>21</v>
      </c>
      <c r="G10" s="4">
        <v>3</v>
      </c>
      <c r="H10" s="4">
        <f t="shared" si="0"/>
        <v>1.5</v>
      </c>
    </row>
    <row r="11" spans="1:8" ht="20.25" customHeight="1" x14ac:dyDescent="0.15">
      <c r="A11" s="4">
        <v>9</v>
      </c>
      <c r="B11" s="5"/>
      <c r="C11" s="6" t="s">
        <v>25</v>
      </c>
      <c r="D11" s="8" t="s">
        <v>32</v>
      </c>
      <c r="E11" s="8" t="s">
        <v>33</v>
      </c>
      <c r="F11" s="9" t="s">
        <v>21</v>
      </c>
      <c r="G11" s="4">
        <v>3</v>
      </c>
      <c r="H11" s="4">
        <f t="shared" si="0"/>
        <v>1.5</v>
      </c>
    </row>
    <row r="12" spans="1:8" ht="20.25" customHeight="1" x14ac:dyDescent="0.15">
      <c r="A12" s="4">
        <v>10</v>
      </c>
      <c r="B12" s="5"/>
      <c r="C12" s="6" t="s">
        <v>25</v>
      </c>
      <c r="D12" s="8" t="s">
        <v>34</v>
      </c>
      <c r="E12" s="8" t="s">
        <v>35</v>
      </c>
      <c r="F12" s="9" t="s">
        <v>18</v>
      </c>
      <c r="G12" s="4">
        <v>4</v>
      </c>
      <c r="H12" s="4">
        <f t="shared" si="0"/>
        <v>2</v>
      </c>
    </row>
    <row r="13" spans="1:8" ht="20.25" customHeight="1" x14ac:dyDescent="0.15">
      <c r="A13" s="4">
        <v>11</v>
      </c>
      <c r="B13" s="5"/>
      <c r="C13" s="6" t="s">
        <v>25</v>
      </c>
      <c r="D13" s="8" t="s">
        <v>36</v>
      </c>
      <c r="E13" s="8" t="s">
        <v>37</v>
      </c>
      <c r="F13" s="9" t="s">
        <v>21</v>
      </c>
      <c r="G13" s="4">
        <v>3</v>
      </c>
      <c r="H13" s="4">
        <f t="shared" si="0"/>
        <v>1.5</v>
      </c>
    </row>
    <row r="14" spans="1:8" ht="20.25" customHeight="1" x14ac:dyDescent="0.15">
      <c r="A14" s="4">
        <v>12</v>
      </c>
      <c r="B14" s="5"/>
      <c r="C14" s="6" t="s">
        <v>25</v>
      </c>
      <c r="D14" s="8" t="s">
        <v>38</v>
      </c>
      <c r="E14" s="8" t="s">
        <v>39</v>
      </c>
      <c r="F14" s="9" t="s">
        <v>21</v>
      </c>
      <c r="G14" s="4">
        <v>3</v>
      </c>
      <c r="H14" s="4">
        <f t="shared" si="0"/>
        <v>1.5</v>
      </c>
    </row>
    <row r="15" spans="1:8" ht="20.25" customHeight="1" x14ac:dyDescent="0.15">
      <c r="A15" s="4">
        <v>13</v>
      </c>
      <c r="B15" s="5"/>
      <c r="C15" s="6" t="s">
        <v>25</v>
      </c>
      <c r="D15" s="8" t="s">
        <v>40</v>
      </c>
      <c r="E15" s="8" t="s">
        <v>41</v>
      </c>
      <c r="F15" s="9" t="s">
        <v>21</v>
      </c>
      <c r="G15" s="4">
        <v>3</v>
      </c>
      <c r="H15" s="4">
        <f t="shared" si="0"/>
        <v>1.5</v>
      </c>
    </row>
    <row r="16" spans="1:8" ht="20.25" customHeight="1" x14ac:dyDescent="0.15">
      <c r="A16" s="4">
        <v>14</v>
      </c>
      <c r="B16" s="5"/>
      <c r="C16" s="6" t="s">
        <v>25</v>
      </c>
      <c r="D16" s="8" t="s">
        <v>42</v>
      </c>
      <c r="E16" s="8" t="s">
        <v>43</v>
      </c>
      <c r="F16" s="9" t="s">
        <v>21</v>
      </c>
      <c r="G16" s="4">
        <v>3</v>
      </c>
      <c r="H16" s="4">
        <f t="shared" si="0"/>
        <v>1.5</v>
      </c>
    </row>
    <row r="17" spans="1:8" ht="20.25" customHeight="1" x14ac:dyDescent="0.15">
      <c r="A17" s="4">
        <v>15</v>
      </c>
      <c r="B17" s="5"/>
      <c r="C17" s="6" t="s">
        <v>25</v>
      </c>
      <c r="D17" s="8" t="s">
        <v>44</v>
      </c>
      <c r="E17" s="8" t="s">
        <v>45</v>
      </c>
      <c r="F17" s="9" t="s">
        <v>21</v>
      </c>
      <c r="G17" s="4">
        <v>3</v>
      </c>
      <c r="H17" s="4">
        <f t="shared" si="0"/>
        <v>1.5</v>
      </c>
    </row>
    <row r="18" spans="1:8" ht="20.25" customHeight="1" x14ac:dyDescent="0.15">
      <c r="A18" s="4">
        <v>16</v>
      </c>
      <c r="B18" s="5"/>
      <c r="C18" s="6" t="s">
        <v>25</v>
      </c>
      <c r="D18" s="8" t="s">
        <v>46</v>
      </c>
      <c r="E18" s="8" t="s">
        <v>47</v>
      </c>
      <c r="F18" s="9" t="s">
        <v>21</v>
      </c>
      <c r="G18" s="4">
        <v>3</v>
      </c>
      <c r="H18" s="4">
        <f t="shared" si="0"/>
        <v>1.5</v>
      </c>
    </row>
    <row r="19" spans="1:8" ht="20.25" customHeight="1" x14ac:dyDescent="0.15">
      <c r="A19" s="4">
        <v>17</v>
      </c>
      <c r="B19" s="5"/>
      <c r="C19" s="6" t="s">
        <v>25</v>
      </c>
      <c r="D19" s="8" t="s">
        <v>48</v>
      </c>
      <c r="E19" s="8" t="s">
        <v>49</v>
      </c>
      <c r="F19" s="9" t="s">
        <v>24</v>
      </c>
      <c r="G19" s="4">
        <v>2</v>
      </c>
      <c r="H19" s="4">
        <f t="shared" si="0"/>
        <v>1</v>
      </c>
    </row>
    <row r="20" spans="1:8" ht="20.25" customHeight="1" x14ac:dyDescent="0.15">
      <c r="A20" s="4">
        <v>18</v>
      </c>
      <c r="B20" s="5"/>
      <c r="C20" s="6" t="s">
        <v>25</v>
      </c>
      <c r="D20" s="8" t="s">
        <v>50</v>
      </c>
      <c r="E20" s="8" t="s">
        <v>51</v>
      </c>
      <c r="F20" s="9" t="s">
        <v>21</v>
      </c>
      <c r="G20" s="4">
        <v>3</v>
      </c>
      <c r="H20" s="4">
        <f t="shared" si="0"/>
        <v>1.5</v>
      </c>
    </row>
    <row r="21" spans="1:8" ht="20.25" customHeight="1" x14ac:dyDescent="0.15">
      <c r="A21" s="4">
        <v>19</v>
      </c>
      <c r="B21" s="10" t="s">
        <v>52</v>
      </c>
      <c r="C21" s="6" t="s">
        <v>25</v>
      </c>
      <c r="D21" s="11" t="s">
        <v>53</v>
      </c>
      <c r="E21" s="11" t="s">
        <v>54</v>
      </c>
      <c r="F21" s="9" t="s">
        <v>24</v>
      </c>
      <c r="G21" s="4">
        <v>2</v>
      </c>
      <c r="H21" s="4">
        <f t="shared" si="0"/>
        <v>1</v>
      </c>
    </row>
    <row r="22" spans="1:8" ht="20.25" customHeight="1" x14ac:dyDescent="0.15">
      <c r="A22" s="4">
        <v>20</v>
      </c>
      <c r="B22" s="12"/>
      <c r="C22" s="6" t="s">
        <v>25</v>
      </c>
      <c r="D22" s="8" t="s">
        <v>55</v>
      </c>
      <c r="E22" s="8" t="s">
        <v>56</v>
      </c>
      <c r="F22" s="9" t="s">
        <v>21</v>
      </c>
      <c r="G22" s="4">
        <v>3</v>
      </c>
      <c r="H22" s="4">
        <f t="shared" si="0"/>
        <v>1.5</v>
      </c>
    </row>
    <row r="23" spans="1:8" ht="20.25" customHeight="1" x14ac:dyDescent="0.15">
      <c r="A23" s="4">
        <v>21</v>
      </c>
      <c r="B23" s="10" t="s">
        <v>57</v>
      </c>
      <c r="C23" s="6" t="s">
        <v>10</v>
      </c>
      <c r="D23" s="11" t="s">
        <v>58</v>
      </c>
      <c r="E23" s="11" t="s">
        <v>59</v>
      </c>
      <c r="F23" s="9" t="s">
        <v>60</v>
      </c>
      <c r="G23" s="4">
        <v>13</v>
      </c>
      <c r="H23" s="4">
        <f t="shared" si="0"/>
        <v>6.5</v>
      </c>
    </row>
    <row r="24" spans="1:8" ht="20.25" customHeight="1" x14ac:dyDescent="0.15">
      <c r="A24" s="4">
        <v>22</v>
      </c>
      <c r="B24" s="13"/>
      <c r="C24" s="6" t="s">
        <v>10</v>
      </c>
      <c r="D24" s="11" t="s">
        <v>61</v>
      </c>
      <c r="E24" s="11" t="s">
        <v>62</v>
      </c>
      <c r="F24" s="9" t="s">
        <v>60</v>
      </c>
      <c r="G24" s="4">
        <v>13</v>
      </c>
      <c r="H24" s="4">
        <f t="shared" si="0"/>
        <v>6.5</v>
      </c>
    </row>
    <row r="25" spans="1:8" ht="20.25" customHeight="1" x14ac:dyDescent="0.15">
      <c r="A25" s="4">
        <v>23</v>
      </c>
      <c r="B25" s="13"/>
      <c r="C25" s="6" t="s">
        <v>25</v>
      </c>
      <c r="D25" s="11" t="s">
        <v>63</v>
      </c>
      <c r="E25" s="11" t="s">
        <v>64</v>
      </c>
      <c r="F25" s="9" t="s">
        <v>24</v>
      </c>
      <c r="G25" s="4">
        <v>2</v>
      </c>
      <c r="H25" s="4">
        <f t="shared" si="0"/>
        <v>1</v>
      </c>
    </row>
    <row r="26" spans="1:8" ht="20.25" customHeight="1" x14ac:dyDescent="0.15">
      <c r="A26" s="4">
        <v>24</v>
      </c>
      <c r="B26" s="12"/>
      <c r="C26" s="6" t="s">
        <v>25</v>
      </c>
      <c r="D26" s="11" t="s">
        <v>65</v>
      </c>
      <c r="E26" s="11" t="s">
        <v>66</v>
      </c>
      <c r="F26" s="9" t="s">
        <v>21</v>
      </c>
      <c r="G26" s="4">
        <v>3</v>
      </c>
      <c r="H26" s="4">
        <f t="shared" si="0"/>
        <v>1.5</v>
      </c>
    </row>
    <row r="27" spans="1:8" ht="20.25" customHeight="1" x14ac:dyDescent="0.15">
      <c r="A27" s="4">
        <v>25</v>
      </c>
      <c r="B27" s="4" t="s">
        <v>67</v>
      </c>
      <c r="C27" s="4" t="s">
        <v>10</v>
      </c>
      <c r="D27" s="7" t="s">
        <v>68</v>
      </c>
      <c r="E27" s="11" t="s">
        <v>69</v>
      </c>
      <c r="F27" s="9" t="s">
        <v>70</v>
      </c>
      <c r="G27" s="4">
        <v>5</v>
      </c>
      <c r="H27" s="4">
        <f t="shared" si="0"/>
        <v>2.5</v>
      </c>
    </row>
    <row r="28" spans="1:8" ht="20.25" customHeight="1" x14ac:dyDescent="0.15">
      <c r="A28" s="4">
        <v>26</v>
      </c>
      <c r="B28" s="10" t="s">
        <v>71</v>
      </c>
      <c r="C28" s="6" t="s">
        <v>10</v>
      </c>
      <c r="D28" s="11" t="s">
        <v>72</v>
      </c>
      <c r="E28" s="11" t="s">
        <v>73</v>
      </c>
      <c r="F28" s="9" t="s">
        <v>70</v>
      </c>
      <c r="G28" s="4">
        <v>5</v>
      </c>
      <c r="H28" s="4">
        <f t="shared" si="0"/>
        <v>2.5</v>
      </c>
    </row>
    <row r="29" spans="1:8" ht="20.25" customHeight="1" x14ac:dyDescent="0.15">
      <c r="A29" s="4">
        <v>27</v>
      </c>
      <c r="B29" s="13"/>
      <c r="C29" s="6" t="s">
        <v>10</v>
      </c>
      <c r="D29" s="11" t="s">
        <v>74</v>
      </c>
      <c r="E29" s="11" t="s">
        <v>75</v>
      </c>
      <c r="F29" s="9" t="s">
        <v>76</v>
      </c>
      <c r="G29" s="4">
        <v>9</v>
      </c>
      <c r="H29" s="4">
        <f t="shared" si="0"/>
        <v>4.5</v>
      </c>
    </row>
    <row r="30" spans="1:8" ht="20.25" customHeight="1" x14ac:dyDescent="0.15">
      <c r="A30" s="4">
        <v>28</v>
      </c>
      <c r="B30" s="13"/>
      <c r="C30" s="6" t="s">
        <v>25</v>
      </c>
      <c r="D30" s="8" t="s">
        <v>77</v>
      </c>
      <c r="E30" s="8" t="s">
        <v>78</v>
      </c>
      <c r="F30" s="9" t="s">
        <v>24</v>
      </c>
      <c r="G30" s="4">
        <v>2</v>
      </c>
      <c r="H30" s="4">
        <f t="shared" si="0"/>
        <v>1</v>
      </c>
    </row>
    <row r="31" spans="1:8" ht="20.25" customHeight="1" x14ac:dyDescent="0.15">
      <c r="A31" s="4">
        <v>29</v>
      </c>
      <c r="B31" s="13"/>
      <c r="C31" s="6" t="s">
        <v>25</v>
      </c>
      <c r="D31" s="8" t="s">
        <v>79</v>
      </c>
      <c r="E31" s="8" t="s">
        <v>80</v>
      </c>
      <c r="F31" s="9" t="s">
        <v>24</v>
      </c>
      <c r="G31" s="4">
        <v>2</v>
      </c>
      <c r="H31" s="4">
        <f t="shared" si="0"/>
        <v>1</v>
      </c>
    </row>
    <row r="32" spans="1:8" ht="20.25" customHeight="1" x14ac:dyDescent="0.15">
      <c r="A32" s="4">
        <v>30</v>
      </c>
      <c r="B32" s="12"/>
      <c r="C32" s="6" t="s">
        <v>25</v>
      </c>
      <c r="D32" s="8" t="s">
        <v>81</v>
      </c>
      <c r="E32" s="8" t="s">
        <v>82</v>
      </c>
      <c r="F32" s="9" t="s">
        <v>24</v>
      </c>
      <c r="G32" s="4">
        <v>2</v>
      </c>
      <c r="H32" s="4">
        <f t="shared" si="0"/>
        <v>1</v>
      </c>
    </row>
    <row r="33" spans="1:8" ht="20.25" customHeight="1" x14ac:dyDescent="0.15">
      <c r="A33" s="4">
        <v>31</v>
      </c>
      <c r="B33" s="10" t="s">
        <v>83</v>
      </c>
      <c r="C33" s="6" t="s">
        <v>10</v>
      </c>
      <c r="D33" s="11" t="s">
        <v>84</v>
      </c>
      <c r="E33" s="11" t="s">
        <v>85</v>
      </c>
      <c r="F33" s="9" t="s">
        <v>76</v>
      </c>
      <c r="G33" s="4">
        <v>9</v>
      </c>
      <c r="H33" s="4">
        <f t="shared" si="0"/>
        <v>4.5</v>
      </c>
    </row>
    <row r="34" spans="1:8" ht="20.25" customHeight="1" x14ac:dyDescent="0.15">
      <c r="A34" s="4">
        <v>32</v>
      </c>
      <c r="B34" s="13"/>
      <c r="C34" s="6" t="s">
        <v>10</v>
      </c>
      <c r="D34" s="11" t="s">
        <v>86</v>
      </c>
      <c r="E34" s="11" t="s">
        <v>87</v>
      </c>
      <c r="F34" s="9" t="s">
        <v>76</v>
      </c>
      <c r="G34" s="4">
        <v>9</v>
      </c>
      <c r="H34" s="4">
        <f t="shared" si="0"/>
        <v>4.5</v>
      </c>
    </row>
    <row r="35" spans="1:8" ht="20.25" customHeight="1" x14ac:dyDescent="0.15">
      <c r="A35" s="4">
        <v>33</v>
      </c>
      <c r="B35" s="12"/>
      <c r="C35" s="6" t="s">
        <v>10</v>
      </c>
      <c r="D35" s="11" t="s">
        <v>88</v>
      </c>
      <c r="E35" s="11" t="s">
        <v>89</v>
      </c>
      <c r="F35" s="9" t="s">
        <v>60</v>
      </c>
      <c r="G35" s="4">
        <v>13</v>
      </c>
      <c r="H35" s="4">
        <f t="shared" si="0"/>
        <v>6.5</v>
      </c>
    </row>
    <row r="36" spans="1:8" ht="20.25" customHeight="1" x14ac:dyDescent="0.15">
      <c r="A36" s="4">
        <v>34</v>
      </c>
      <c r="B36" s="10" t="s">
        <v>90</v>
      </c>
      <c r="C36" s="6" t="s">
        <v>10</v>
      </c>
      <c r="D36" s="11" t="s">
        <v>91</v>
      </c>
      <c r="E36" s="11" t="s">
        <v>92</v>
      </c>
      <c r="F36" s="9" t="s">
        <v>76</v>
      </c>
      <c r="G36" s="4">
        <v>9</v>
      </c>
      <c r="H36" s="4">
        <f t="shared" si="0"/>
        <v>4.5</v>
      </c>
    </row>
    <row r="37" spans="1:8" ht="20.25" customHeight="1" x14ac:dyDescent="0.15">
      <c r="A37" s="4">
        <v>35</v>
      </c>
      <c r="B37" s="12"/>
      <c r="C37" s="6" t="s">
        <v>10</v>
      </c>
      <c r="D37" s="11" t="s">
        <v>93</v>
      </c>
      <c r="E37" s="11" t="s">
        <v>94</v>
      </c>
      <c r="F37" s="9" t="s">
        <v>76</v>
      </c>
      <c r="G37" s="4">
        <v>9</v>
      </c>
      <c r="H37" s="4">
        <f t="shared" si="0"/>
        <v>4.5</v>
      </c>
    </row>
    <row r="38" spans="1:8" ht="20.25" customHeight="1" x14ac:dyDescent="0.15">
      <c r="A38" s="14" t="s">
        <v>95</v>
      </c>
      <c r="B38" s="15"/>
      <c r="C38" s="3"/>
      <c r="D38" s="16"/>
      <c r="E38" s="16"/>
      <c r="F38" s="3"/>
      <c r="G38" s="3">
        <f>SUM(G3:G37)</f>
        <v>194</v>
      </c>
      <c r="H38" s="3">
        <f>SUM(H3:H37)</f>
        <v>97</v>
      </c>
    </row>
  </sheetData>
  <autoFilter ref="A2:H38" xr:uid="{5DFE38DA-E0CF-4136-BD98-6302174A85CB}"/>
  <mergeCells count="8">
    <mergeCell ref="B36:B37"/>
    <mergeCell ref="A38:B38"/>
    <mergeCell ref="A1:H1"/>
    <mergeCell ref="B3:B20"/>
    <mergeCell ref="B21:B22"/>
    <mergeCell ref="B23:B26"/>
    <mergeCell ref="B28:B32"/>
    <mergeCell ref="B33:B35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运营补贴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魏雪莱</dc:creator>
  <cp:lastModifiedBy>魏雪莱</cp:lastModifiedBy>
  <dcterms:created xsi:type="dcterms:W3CDTF">2019-12-18T06:47:19Z</dcterms:created>
  <dcterms:modified xsi:type="dcterms:W3CDTF">2019-12-18T06:47:34Z</dcterms:modified>
</cp:coreProperties>
</file>