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Sheet1!$A$2:$H$122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<sst xmlns="http://schemas.openxmlformats.org/spreadsheetml/2006/main" count="367" uniqueCount="261">
  <si>
    <t>2021年度民办养老机构运营补贴明细表</t>
  </si>
  <si>
    <t>序号</t>
  </si>
  <si>
    <t>区划</t>
  </si>
  <si>
    <t>机构名称（系统）</t>
  </si>
  <si>
    <t>地址</t>
  </si>
  <si>
    <t>星级</t>
  </si>
  <si>
    <t>补贴床次</t>
  </si>
  <si>
    <t>补贴标准</t>
  </si>
  <si>
    <t>补贴总额</t>
  </si>
  <si>
    <t>市级配比资金</t>
  </si>
  <si>
    <t>和平区</t>
  </si>
  <si>
    <t>沈阳市和平区和爱老年公寓</t>
  </si>
  <si>
    <t>砂阳路36号</t>
  </si>
  <si>
    <t>沈阳市和平区文君养老院</t>
  </si>
  <si>
    <t>昆明北街30号</t>
  </si>
  <si>
    <t>沈阳市和平区新松蒲护养中心</t>
  </si>
  <si>
    <t>民族北街29甲-1号</t>
  </si>
  <si>
    <t>沈阳市和平区优乐园老年公寓</t>
  </si>
  <si>
    <t>西安街189号</t>
  </si>
  <si>
    <t>沈阳市和平区红君莱养老院</t>
  </si>
  <si>
    <t>浑河站街21号</t>
  </si>
  <si>
    <t>沈阳市和平区欣一佳养老院</t>
  </si>
  <si>
    <t>浑河站西街道前进村</t>
  </si>
  <si>
    <t>沈河区</t>
  </si>
  <si>
    <t>沈阳市沈河区丹鹤楠庭养老服务中心</t>
  </si>
  <si>
    <t>东滨河路126号</t>
  </si>
  <si>
    <t>沈阳市沈河区祥颐园老年公寓</t>
  </si>
  <si>
    <t>小南街166-3号</t>
  </si>
  <si>
    <t>沈阳市沈河区博爱老年休养院</t>
  </si>
  <si>
    <t>承德路11-6号</t>
  </si>
  <si>
    <t>沈阳市沈河区金太阳养老中心</t>
  </si>
  <si>
    <t>文艺路23号</t>
  </si>
  <si>
    <t>沈阳市沈河区安馨之家养老院</t>
  </si>
  <si>
    <t>热闹路40-3号</t>
  </si>
  <si>
    <t>沈阳市沈河区弘孝养老院</t>
  </si>
  <si>
    <t>南二经街44号</t>
  </si>
  <si>
    <t>沈阳市沈河区龙晖养老院</t>
  </si>
  <si>
    <t>大南街381-4号甲</t>
  </si>
  <si>
    <t>沈阳市沈河区春江养老院</t>
  </si>
  <si>
    <t>南塔街80巷1号2门</t>
  </si>
  <si>
    <t>沈阳市沈河区鑫如意老年公寓</t>
  </si>
  <si>
    <t>东陵路69-18号</t>
  </si>
  <si>
    <t>铁西区</t>
  </si>
  <si>
    <t>沈阳市铁西区幸福家园养老院</t>
  </si>
  <si>
    <t>北四中路19号</t>
  </si>
  <si>
    <t>沈阳市铁西区家宁养老院</t>
  </si>
  <si>
    <t>建业路13巷38号</t>
  </si>
  <si>
    <t>沈阳市铁西区金手杖养老院</t>
  </si>
  <si>
    <t>北二中路13号甲1号</t>
  </si>
  <si>
    <t>沈阳市铁西区金色阳光养老院</t>
  </si>
  <si>
    <t>国工三街18号</t>
  </si>
  <si>
    <t>沈阳市铁西区新时代养老中心</t>
  </si>
  <si>
    <t>云峰南街40号</t>
  </si>
  <si>
    <t>沈阳市铁西区幸福之家老年公寓</t>
  </si>
  <si>
    <t>南八中路吉工二街3号</t>
  </si>
  <si>
    <t>沈阳市铁西区慈慧爱心养老院</t>
  </si>
  <si>
    <t>南十一西路36号</t>
  </si>
  <si>
    <t>沈阳市铁西区连霞爱心托老所</t>
  </si>
  <si>
    <t>滑翔5小区59-5号</t>
  </si>
  <si>
    <t>沈阳市铁西区康利养老院</t>
  </si>
  <si>
    <t>沈新西路386号</t>
  </si>
  <si>
    <t>沈阳市铁西区慈善孝养老院</t>
  </si>
  <si>
    <t>北四西路12号14门</t>
  </si>
  <si>
    <t>沈阳市铁西区千源养老院</t>
  </si>
  <si>
    <t>沈新东路34-7号</t>
  </si>
  <si>
    <t>沈阳市铁西区铭善养老院</t>
  </si>
  <si>
    <t>熊家岗路2号</t>
  </si>
  <si>
    <t>沈阳市铁西区乐善养老院有限公司</t>
  </si>
  <si>
    <t>南十中路47号2门</t>
  </si>
  <si>
    <t>经开区</t>
  </si>
  <si>
    <t>沈阳市铁西区福兴居养老院</t>
  </si>
  <si>
    <t>西三环街道宁官村</t>
  </si>
  <si>
    <t>沈阳市铁西区福满源养老院</t>
  </si>
  <si>
    <t>四方台街道八音台村</t>
  </si>
  <si>
    <t>沈阳市铁西区祥福养老院</t>
  </si>
  <si>
    <t>云海路9-1号</t>
  </si>
  <si>
    <t>沈阳市铁西区颐康养护中心</t>
  </si>
  <si>
    <t>沈辽西路142-5号</t>
  </si>
  <si>
    <t>皇姑区</t>
  </si>
  <si>
    <t>沈阳市皇姑区新乐园老年公寓</t>
  </si>
  <si>
    <t>岐山中路96号</t>
  </si>
  <si>
    <t>沈阳市皇姑区稼轩居老年休养所</t>
  </si>
  <si>
    <t>鸭绿江北街58号</t>
  </si>
  <si>
    <t>沈阳市皇姑区塔湾新家园敬老院</t>
  </si>
  <si>
    <t>太白山路76-1号</t>
  </si>
  <si>
    <t>沈阳市皇姑区赐福老年公寓</t>
  </si>
  <si>
    <t>鸭绿江街32-20号</t>
  </si>
  <si>
    <t>沈阳市皇姑区阳光之家养护中心</t>
  </si>
  <si>
    <t>华山路215号</t>
  </si>
  <si>
    <t>沈阳市皇姑区悠乐老年公寓</t>
  </si>
  <si>
    <t>明廉路17号</t>
  </si>
  <si>
    <t>沈阳市皇姑区康乐敬老中心二部</t>
  </si>
  <si>
    <t>华山路75号</t>
  </si>
  <si>
    <t>沈阳市皇姑区华能老年公寓</t>
  </si>
  <si>
    <t>陵北街100号</t>
  </si>
  <si>
    <t>沈阳新世纪老年公寓有限公司</t>
  </si>
  <si>
    <t>牡丹江街39号</t>
  </si>
  <si>
    <t>沈阳市皇姑区夕阳红老年公寓二部</t>
  </si>
  <si>
    <t>怒江街2号</t>
  </si>
  <si>
    <t>大东区</t>
  </si>
  <si>
    <t>沈阳市大东区黎明新东养老院</t>
  </si>
  <si>
    <t>新东四街7-1号</t>
  </si>
  <si>
    <t>沈阳市大东区黎明养老院</t>
  </si>
  <si>
    <t>黎明三街4号</t>
  </si>
  <si>
    <t>沈阳市大东区大北福利院</t>
  </si>
  <si>
    <t>大北街19-1</t>
  </si>
  <si>
    <t>沈阳市大东区圣爱托老养护中心</t>
  </si>
  <si>
    <t>凌云街72号</t>
  </si>
  <si>
    <t>沈阳市大东区金色晚年敬老院</t>
  </si>
  <si>
    <t>吉祥一路3号</t>
  </si>
  <si>
    <t>沈阳市大东区益心家园敬老院</t>
  </si>
  <si>
    <t>东站街51甲-3号</t>
  </si>
  <si>
    <t>沈阳市大东区伟业老人之家</t>
  </si>
  <si>
    <t>北海街二号</t>
  </si>
  <si>
    <t>沈阳市大东区善恒老年养护中心</t>
  </si>
  <si>
    <t>地坛街27号</t>
  </si>
  <si>
    <t>沈阳市大东区仁爱畅晚养老照护之家</t>
  </si>
  <si>
    <t>小什字街164-3号</t>
  </si>
  <si>
    <t>沈阳市大东区中捷爱心敬老院</t>
  </si>
  <si>
    <t>青光街15号</t>
  </si>
  <si>
    <t>沈阳市大东区夕阳红养老服务中心</t>
  </si>
  <si>
    <t>万泉街19-1号</t>
  </si>
  <si>
    <t>沈阳市大东区晚霞托老所</t>
  </si>
  <si>
    <t>临河路46-1号</t>
  </si>
  <si>
    <t>沈阳市大东区添福养老之家</t>
  </si>
  <si>
    <t>东站街51甲1-1号</t>
  </si>
  <si>
    <t>沈阳市大东区德济养老中心</t>
  </si>
  <si>
    <t>滂江街54号</t>
  </si>
  <si>
    <t>沈阳市大东区金德养老中心</t>
  </si>
  <si>
    <t>万柳塘路14号</t>
  </si>
  <si>
    <t>沈阳市大东区博远托老养护中心</t>
  </si>
  <si>
    <t>联合路198号</t>
  </si>
  <si>
    <t>沈阳市大东区新家园敬老院</t>
  </si>
  <si>
    <t>东站街59-3号</t>
  </si>
  <si>
    <t>沈阳市大东区幸福之家老年养护中心</t>
  </si>
  <si>
    <t>民强二街2号</t>
  </si>
  <si>
    <t>沈阳市幸福老年公寓</t>
  </si>
  <si>
    <t>工农路100号</t>
  </si>
  <si>
    <t>浑南区</t>
  </si>
  <si>
    <t>沈阳市浑南区仁爱老年公寓</t>
  </si>
  <si>
    <t>五三街道营盘路二段</t>
  </si>
  <si>
    <t>沈阳市浑南区爱军老年公寓</t>
  </si>
  <si>
    <t>桃仙大街12-1号</t>
  </si>
  <si>
    <t>沈阳市康养服务中心</t>
  </si>
  <si>
    <t>中水泉1200</t>
  </si>
  <si>
    <t>沈阳市养老服务中心</t>
  </si>
  <si>
    <t>满堂街道下水泉1200</t>
  </si>
  <si>
    <t>沈阳市浑南区常青藤老年公寓</t>
  </si>
  <si>
    <t>东陵路185号</t>
  </si>
  <si>
    <t>沈阳慈善安老院</t>
  </si>
  <si>
    <t>东陵东路142号</t>
  </si>
  <si>
    <t>沈阳市浑南区高寿府老年公寓</t>
  </si>
  <si>
    <t>东陵东街88号</t>
  </si>
  <si>
    <t>沈阳市浑南区天柱山（远大）老年公寓</t>
  </si>
  <si>
    <t>前陵堡西街23-12号</t>
  </si>
  <si>
    <t>沈阳浑南区泉辉国际老年康复有限公司</t>
  </si>
  <si>
    <t>大夫路218-1号</t>
  </si>
  <si>
    <t>沈阳市浑南区合众优年养老企业管理有限公司</t>
  </si>
  <si>
    <t>高坎街道大夫路219号</t>
  </si>
  <si>
    <t>沈阳市浑南区世博苑老年公寓</t>
  </si>
  <si>
    <t>棋盘山满族风情村内</t>
  </si>
  <si>
    <t>于洪区</t>
  </si>
  <si>
    <t>沈阳市于洪区康利护理院</t>
  </si>
  <si>
    <t>沈大路31号</t>
  </si>
  <si>
    <t>沈阳市于洪区嘉乐老年公寓</t>
  </si>
  <si>
    <t>沈大路12-2号</t>
  </si>
  <si>
    <t>沈阳市于洪区宏祥爱心养老院</t>
  </si>
  <si>
    <t>巢湖街5号</t>
  </si>
  <si>
    <t>沈阳市于洪区惠民养老院</t>
  </si>
  <si>
    <t>长江北街172号</t>
  </si>
  <si>
    <t>沈阳市于洪区一家人养老院</t>
  </si>
  <si>
    <t>白山路31号</t>
  </si>
  <si>
    <t>沈阳市于洪区吉祥敬老院</t>
  </si>
  <si>
    <t>造化街道旺牛村</t>
  </si>
  <si>
    <t>沈阳市于洪区夕阳之家敬老院</t>
  </si>
  <si>
    <t>沈新西路403号</t>
  </si>
  <si>
    <t>沈阳市于洪区恩惠养老院</t>
  </si>
  <si>
    <t>大兴街道新光村</t>
  </si>
  <si>
    <t>沈阳市于洪区五彩阳光城养老服务中心</t>
  </si>
  <si>
    <t>西江北街153-32号</t>
  </si>
  <si>
    <t>沈阳市于洪区诚博爱心养老院</t>
  </si>
  <si>
    <t>沈新路10号</t>
  </si>
  <si>
    <t>沈阳市于洪区夕阳情养护中心</t>
  </si>
  <si>
    <t>沈辽路31号8门</t>
  </si>
  <si>
    <t>沈阳市于洪区迎宾养老院</t>
  </si>
  <si>
    <t>沈大路30号</t>
  </si>
  <si>
    <t>沈阳市于洪区乐万家养老院</t>
  </si>
  <si>
    <t>洪湖北街58-8号</t>
  </si>
  <si>
    <t>沈阳市于洪区夕阳红老年公寓</t>
  </si>
  <si>
    <t>长江北街64-1号</t>
  </si>
  <si>
    <t>沈阳市于洪区银龄养护中心</t>
  </si>
  <si>
    <t>黄河北大街206-326号</t>
  </si>
  <si>
    <t>沈阳市于洪区恒泰老年公寓</t>
  </si>
  <si>
    <t>造化街道造化村</t>
  </si>
  <si>
    <t>沈阳市于洪区新托福养护中心</t>
  </si>
  <si>
    <t>千山西路8-6号</t>
  </si>
  <si>
    <t>沈阳市于洪区幸福之家老年养护中心</t>
  </si>
  <si>
    <t>沈大路23号</t>
  </si>
  <si>
    <t>沈阳市于洪区夕阳美养护服务中心</t>
  </si>
  <si>
    <t>黄河北大街128-2号</t>
  </si>
  <si>
    <t>沈阳市于洪区博爱之家老年养护中心</t>
  </si>
  <si>
    <t>长江北街46号</t>
  </si>
  <si>
    <t>沈阳市于洪区夕阳霞敬老院</t>
  </si>
  <si>
    <t>沈辽路31号</t>
  </si>
  <si>
    <t>沈北新区</t>
  </si>
  <si>
    <t>沈阳市沈北新区夕阳美敬老院</t>
  </si>
  <si>
    <t>道义街道沟子沿村</t>
  </si>
  <si>
    <t>沈阳市沈北新区博大老年公寓</t>
  </si>
  <si>
    <t>清水台镇闫三家村</t>
  </si>
  <si>
    <t>沈阳市沈北新区宏城老年公寓</t>
  </si>
  <si>
    <t>虎石台南大街54号</t>
  </si>
  <si>
    <t>沈阳市沈北新区伊家回民敬老院</t>
  </si>
  <si>
    <t>财落街道三家子社区</t>
  </si>
  <si>
    <t>沈阳市沈北新区博爱之家老年公寓</t>
  </si>
  <si>
    <t>正良二路14号</t>
  </si>
  <si>
    <t>沈阳市沈北新区碧泉老年公寓</t>
  </si>
  <si>
    <t>马刚街道中寺村</t>
  </si>
  <si>
    <t>苏家屯区</t>
  </si>
  <si>
    <t>沈阳市苏家屯区索佳爱心老年公寓</t>
  </si>
  <si>
    <t>金钱松中路21号</t>
  </si>
  <si>
    <t>沈阳市苏家屯区福娃爱心养老之家</t>
  </si>
  <si>
    <t>金钱松中路17号</t>
  </si>
  <si>
    <t>沈阳市苏家屯区九九清华颐养中心</t>
  </si>
  <si>
    <t>银杏路蕙兰4街13号</t>
  </si>
  <si>
    <t>沈阳市苏家屯区玉澜益康养老院</t>
  </si>
  <si>
    <t>玫瑰街243-25</t>
  </si>
  <si>
    <t>沈阳市苏家屯区康乐老年公寓</t>
  </si>
  <si>
    <t>林盛街道清州街66-2号</t>
  </si>
  <si>
    <t>沈阳市苏家屯区王威敬老爱护所</t>
  </si>
  <si>
    <t>迎春街213号</t>
  </si>
  <si>
    <t>辽中区</t>
  </si>
  <si>
    <t>沈阳市辽中区百岁园老年公寓</t>
  </si>
  <si>
    <t>六间房镇马三家子村</t>
  </si>
  <si>
    <t>沈阳市辽中区素愿温泉养老中心</t>
  </si>
  <si>
    <t>杨士岗镇杨士岗村</t>
  </si>
  <si>
    <t>沈阳市辽中区德慈安养中心</t>
  </si>
  <si>
    <t>沈阳市辽中区寿星紫阁养老院</t>
  </si>
  <si>
    <t>城郊镇卡南村</t>
  </si>
  <si>
    <t>沈阳市辽中区康利托老养护院</t>
  </si>
  <si>
    <t>浦西街道南一路36-1</t>
  </si>
  <si>
    <t>沈阳市辽中区年家屯康利托老养护院</t>
  </si>
  <si>
    <t>蒲东街道年家屯村</t>
  </si>
  <si>
    <t>沈阳市辽中区静逸养老院</t>
  </si>
  <si>
    <t>养士堡镇夏卜村</t>
  </si>
  <si>
    <t>沈阳市辽中区恒财老年公寓</t>
  </si>
  <si>
    <t>西环街8号</t>
  </si>
  <si>
    <t>新民市</t>
  </si>
  <si>
    <t>新民市红旗堡朝鲜族老年公寓</t>
  </si>
  <si>
    <t>胡台镇红旗堡村</t>
  </si>
  <si>
    <t>新民市兴隆堡镇兴隆温泉养老公寓</t>
  </si>
  <si>
    <t>兴隆堡镇兴隆堡村</t>
  </si>
  <si>
    <t>新民市福寿居老年公寓</t>
  </si>
  <si>
    <t>东营北三路34轴</t>
  </si>
  <si>
    <t>新民市张家屯镇慈爱养老中心</t>
  </si>
  <si>
    <t>张家屯镇柴家窝堡村</t>
  </si>
  <si>
    <t>法库县</t>
  </si>
  <si>
    <t>沈阳市法库县财湖阳光养老院</t>
  </si>
  <si>
    <t>大孤家子镇小二道房村</t>
  </si>
  <si>
    <t>康平县</t>
  </si>
  <si>
    <t>沈阳市康平县东关街道乐之道老年公寓</t>
  </si>
  <si>
    <t>城南街1552栋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</si>
</sst>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name val="Calibri"/>
      <charset val="134"/>
    </font>
    <font>
      <sz val="10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20" borderId="6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4"/>
  <sheetViews>
    <sheetView tabSelected="1" topLeftCell="A100" workbookViewId="0">
      <selection activeCell="H44" sqref="H44"/>
    </sheetView>
  </sheetViews>
  <sheetFormatPr defaultColWidth="9" defaultRowHeight="15"/>
  <cols>
    <col min="1" max="1" width="5.18095238095238" style="2" customWidth="1"/>
    <col min="2" max="2" width="9.71428571428571" style="2" customWidth="1"/>
    <col min="3" max="3" width="43" style="3" customWidth="1"/>
    <col min="4" max="4" width="22.1428571428571" style="3" customWidth="1"/>
    <col min="5" max="5" width="7.28571428571429" style="2" customWidth="1"/>
    <col min="6" max="9" width="13.4285714285714" style="2" customWidth="1"/>
    <col min="10" max="16378" width="9" style="2"/>
  </cols>
  <sheetData>
    <row r="1" ht="37" customHeight="1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18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7" customHeight="1" spans="1:9">
      <c r="A3" s="6">
        <f>ROW()-2</f>
        <v>1</v>
      </c>
      <c r="B3" s="6" t="s">
        <v>10</v>
      </c>
      <c r="C3" s="7" t="s">
        <v>11</v>
      </c>
      <c r="D3" s="7" t="s">
        <v>12</v>
      </c>
      <c r="E3" s="6">
        <v>2</v>
      </c>
      <c r="F3" s="6">
        <v>282</v>
      </c>
      <c r="G3" s="6">
        <v>105</v>
      </c>
      <c r="H3" s="6">
        <v>29610</v>
      </c>
      <c r="I3" s="6">
        <v>20727</v>
      </c>
    </row>
    <row r="4" ht="17" customHeight="1" spans="1:9">
      <c r="A4" s="6">
        <f t="shared" ref="A4:A13" si="0">ROW()-2</f>
        <v>2</v>
      </c>
      <c r="B4" s="6" t="s">
        <v>10</v>
      </c>
      <c r="C4" s="7" t="s">
        <v>13</v>
      </c>
      <c r="D4" s="7" t="s">
        <v>14</v>
      </c>
      <c r="E4" s="6">
        <v>2</v>
      </c>
      <c r="F4" s="6">
        <v>246</v>
      </c>
      <c r="G4" s="6">
        <v>105</v>
      </c>
      <c r="H4" s="6">
        <v>25830</v>
      </c>
      <c r="I4" s="6">
        <v>18081</v>
      </c>
    </row>
    <row r="5" ht="17" customHeight="1" spans="1:9">
      <c r="A5" s="6">
        <f t="shared" si="0"/>
        <v>3</v>
      </c>
      <c r="B5" s="6" t="s">
        <v>10</v>
      </c>
      <c r="C5" s="7" t="s">
        <v>15</v>
      </c>
      <c r="D5" s="7" t="s">
        <v>16</v>
      </c>
      <c r="E5" s="6">
        <v>3</v>
      </c>
      <c r="F5" s="6">
        <v>1073</v>
      </c>
      <c r="G5" s="6">
        <v>125</v>
      </c>
      <c r="H5" s="6">
        <v>134125</v>
      </c>
      <c r="I5" s="6">
        <v>93887.5</v>
      </c>
    </row>
    <row r="6" ht="17" customHeight="1" spans="1:9">
      <c r="A6" s="6">
        <f t="shared" si="0"/>
        <v>4</v>
      </c>
      <c r="B6" s="6" t="s">
        <v>10</v>
      </c>
      <c r="C6" s="7" t="s">
        <v>17</v>
      </c>
      <c r="D6" s="7" t="s">
        <v>18</v>
      </c>
      <c r="E6" s="6">
        <v>2</v>
      </c>
      <c r="F6" s="6">
        <v>227</v>
      </c>
      <c r="G6" s="6">
        <v>105</v>
      </c>
      <c r="H6" s="6">
        <v>23835</v>
      </c>
      <c r="I6" s="6">
        <v>16684.5</v>
      </c>
    </row>
    <row r="7" ht="17" customHeight="1" spans="1:9">
      <c r="A7" s="6">
        <f t="shared" si="0"/>
        <v>5</v>
      </c>
      <c r="B7" s="6" t="s">
        <v>10</v>
      </c>
      <c r="C7" s="7" t="s">
        <v>19</v>
      </c>
      <c r="D7" s="7" t="s">
        <v>20</v>
      </c>
      <c r="E7" s="6">
        <v>1</v>
      </c>
      <c r="F7" s="6">
        <v>171</v>
      </c>
      <c r="G7" s="6">
        <v>85</v>
      </c>
      <c r="H7" s="6">
        <v>14535</v>
      </c>
      <c r="I7" s="6">
        <v>10174.5</v>
      </c>
    </row>
    <row r="8" ht="17" customHeight="1" spans="1:9">
      <c r="A8" s="6">
        <f t="shared" si="0"/>
        <v>6</v>
      </c>
      <c r="B8" s="6" t="s">
        <v>10</v>
      </c>
      <c r="C8" s="7" t="s">
        <v>21</v>
      </c>
      <c r="D8" s="7" t="s">
        <v>22</v>
      </c>
      <c r="E8" s="6">
        <v>3</v>
      </c>
      <c r="F8" s="6">
        <v>570</v>
      </c>
      <c r="G8" s="6">
        <v>125</v>
      </c>
      <c r="H8" s="6">
        <v>71250</v>
      </c>
      <c r="I8" s="6">
        <v>49875</v>
      </c>
    </row>
    <row r="9" ht="17" customHeight="1" spans="1:9">
      <c r="A9" s="6">
        <f t="shared" si="0"/>
        <v>7</v>
      </c>
      <c r="B9" s="8" t="s">
        <v>23</v>
      </c>
      <c r="C9" s="9" t="s">
        <v>24</v>
      </c>
      <c r="D9" s="9" t="s">
        <v>25</v>
      </c>
      <c r="E9" s="8">
        <v>3</v>
      </c>
      <c r="F9" s="8">
        <v>557</v>
      </c>
      <c r="G9" s="8">
        <v>125</v>
      </c>
      <c r="H9" s="8">
        <v>69625</v>
      </c>
      <c r="I9" s="8">
        <v>48737.5</v>
      </c>
    </row>
    <row r="10" ht="17" customHeight="1" spans="1:9">
      <c r="A10" s="6">
        <f t="shared" si="0"/>
        <v>8</v>
      </c>
      <c r="B10" s="8" t="s">
        <v>23</v>
      </c>
      <c r="C10" s="9" t="s">
        <v>26</v>
      </c>
      <c r="D10" s="9" t="s">
        <v>27</v>
      </c>
      <c r="E10" s="8">
        <v>2</v>
      </c>
      <c r="F10" s="8">
        <v>239</v>
      </c>
      <c r="G10" s="8">
        <v>105</v>
      </c>
      <c r="H10" s="8">
        <v>25095</v>
      </c>
      <c r="I10" s="8">
        <v>17566.5</v>
      </c>
    </row>
    <row r="11" ht="17" customHeight="1" spans="1:9">
      <c r="A11" s="6">
        <f t="shared" si="0"/>
        <v>9</v>
      </c>
      <c r="B11" s="6" t="s">
        <v>23</v>
      </c>
      <c r="C11" s="7" t="s">
        <v>28</v>
      </c>
      <c r="D11" s="7" t="s">
        <v>29</v>
      </c>
      <c r="E11" s="6">
        <v>2</v>
      </c>
      <c r="F11" s="6">
        <v>1380</v>
      </c>
      <c r="G11" s="6">
        <v>105</v>
      </c>
      <c r="H11" s="6">
        <v>144900</v>
      </c>
      <c r="I11" s="6">
        <v>101430</v>
      </c>
    </row>
    <row r="12" ht="17" customHeight="1" spans="1:9">
      <c r="A12" s="6">
        <f t="shared" si="0"/>
        <v>10</v>
      </c>
      <c r="B12" s="8" t="s">
        <v>23</v>
      </c>
      <c r="C12" s="9" t="s">
        <v>30</v>
      </c>
      <c r="D12" s="9" t="s">
        <v>31</v>
      </c>
      <c r="E12" s="8">
        <v>3</v>
      </c>
      <c r="F12" s="8">
        <v>837</v>
      </c>
      <c r="G12" s="8">
        <v>125</v>
      </c>
      <c r="H12" s="8">
        <v>104625</v>
      </c>
      <c r="I12" s="8">
        <v>73237.5</v>
      </c>
    </row>
    <row r="13" ht="17" customHeight="1" spans="1:9">
      <c r="A13" s="6">
        <f t="shared" si="0"/>
        <v>11</v>
      </c>
      <c r="B13" s="6" t="s">
        <v>23</v>
      </c>
      <c r="C13" s="7" t="s">
        <v>32</v>
      </c>
      <c r="D13" s="7" t="s">
        <v>33</v>
      </c>
      <c r="E13" s="6">
        <v>3</v>
      </c>
      <c r="F13" s="6">
        <v>656</v>
      </c>
      <c r="G13" s="6">
        <v>125</v>
      </c>
      <c r="H13" s="6">
        <v>82000</v>
      </c>
      <c r="I13" s="6">
        <v>57400</v>
      </c>
    </row>
    <row r="14" ht="17" customHeight="1" spans="1:9">
      <c r="A14" s="6">
        <f t="shared" ref="A14:A23" si="1">ROW()-2</f>
        <v>12</v>
      </c>
      <c r="B14" s="6" t="s">
        <v>23</v>
      </c>
      <c r="C14" s="7" t="s">
        <v>34</v>
      </c>
      <c r="D14" s="7" t="s">
        <v>35</v>
      </c>
      <c r="E14" s="6">
        <v>2</v>
      </c>
      <c r="F14" s="6">
        <v>557</v>
      </c>
      <c r="G14" s="6">
        <v>105</v>
      </c>
      <c r="H14" s="6">
        <v>58485</v>
      </c>
      <c r="I14" s="6">
        <v>40939.5</v>
      </c>
    </row>
    <row r="15" ht="17" customHeight="1" spans="1:9">
      <c r="A15" s="6">
        <f t="shared" si="1"/>
        <v>13</v>
      </c>
      <c r="B15" s="6" t="s">
        <v>23</v>
      </c>
      <c r="C15" s="7" t="s">
        <v>36</v>
      </c>
      <c r="D15" s="7" t="s">
        <v>37</v>
      </c>
      <c r="E15" s="6">
        <v>2</v>
      </c>
      <c r="F15" s="6">
        <v>293</v>
      </c>
      <c r="G15" s="6">
        <v>105</v>
      </c>
      <c r="H15" s="6">
        <v>30765</v>
      </c>
      <c r="I15" s="6">
        <v>21535.5</v>
      </c>
    </row>
    <row r="16" ht="17" customHeight="1" spans="1:9">
      <c r="A16" s="6">
        <f t="shared" si="1"/>
        <v>14</v>
      </c>
      <c r="B16" s="6" t="s">
        <v>23</v>
      </c>
      <c r="C16" s="7" t="s">
        <v>38</v>
      </c>
      <c r="D16" s="7" t="s">
        <v>39</v>
      </c>
      <c r="E16" s="6">
        <v>2</v>
      </c>
      <c r="F16" s="6">
        <v>399</v>
      </c>
      <c r="G16" s="6">
        <v>105</v>
      </c>
      <c r="H16" s="6">
        <v>41895</v>
      </c>
      <c r="I16" s="6">
        <v>29326.5</v>
      </c>
    </row>
    <row r="17" ht="17" customHeight="1" spans="1:9">
      <c r="A17" s="6">
        <f t="shared" si="1"/>
        <v>15</v>
      </c>
      <c r="B17" s="6" t="s">
        <v>23</v>
      </c>
      <c r="C17" s="7" t="s">
        <v>40</v>
      </c>
      <c r="D17" s="7" t="s">
        <v>41</v>
      </c>
      <c r="E17" s="6">
        <v>3</v>
      </c>
      <c r="F17" s="6">
        <v>909</v>
      </c>
      <c r="G17" s="6">
        <v>125</v>
      </c>
      <c r="H17" s="6">
        <v>113625</v>
      </c>
      <c r="I17" s="6">
        <v>79537.5</v>
      </c>
    </row>
    <row r="18" ht="17" customHeight="1" spans="1:9">
      <c r="A18" s="6">
        <f t="shared" si="1"/>
        <v>16</v>
      </c>
      <c r="B18" s="6" t="s">
        <v>42</v>
      </c>
      <c r="C18" s="7" t="s">
        <v>43</v>
      </c>
      <c r="D18" s="7" t="s">
        <v>44</v>
      </c>
      <c r="E18" s="6">
        <v>2</v>
      </c>
      <c r="F18" s="6">
        <v>1338</v>
      </c>
      <c r="G18" s="6">
        <v>105</v>
      </c>
      <c r="H18" s="6">
        <v>140490</v>
      </c>
      <c r="I18" s="6">
        <v>98343</v>
      </c>
    </row>
    <row r="19" ht="17" customHeight="1" spans="1:9">
      <c r="A19" s="6">
        <f t="shared" si="1"/>
        <v>17</v>
      </c>
      <c r="B19" s="6" t="s">
        <v>42</v>
      </c>
      <c r="C19" s="7" t="s">
        <v>45</v>
      </c>
      <c r="D19" s="7" t="s">
        <v>46</v>
      </c>
      <c r="E19" s="6">
        <v>2</v>
      </c>
      <c r="F19" s="6">
        <v>449</v>
      </c>
      <c r="G19" s="6">
        <v>105</v>
      </c>
      <c r="H19" s="6">
        <v>47145</v>
      </c>
      <c r="I19" s="6">
        <v>33001.5</v>
      </c>
    </row>
    <row r="20" ht="17" customHeight="1" spans="1:9">
      <c r="A20" s="6">
        <f t="shared" si="1"/>
        <v>18</v>
      </c>
      <c r="B20" s="6" t="s">
        <v>42</v>
      </c>
      <c r="C20" s="7" t="s">
        <v>47</v>
      </c>
      <c r="D20" s="7" t="s">
        <v>48</v>
      </c>
      <c r="E20" s="6">
        <v>3</v>
      </c>
      <c r="F20" s="6">
        <v>502</v>
      </c>
      <c r="G20" s="6">
        <v>125</v>
      </c>
      <c r="H20" s="6">
        <v>62750</v>
      </c>
      <c r="I20" s="6">
        <v>43925</v>
      </c>
    </row>
    <row r="21" ht="17" customHeight="1" spans="1:9">
      <c r="A21" s="6">
        <f t="shared" si="1"/>
        <v>19</v>
      </c>
      <c r="B21" s="6" t="s">
        <v>42</v>
      </c>
      <c r="C21" s="7" t="s">
        <v>49</v>
      </c>
      <c r="D21" s="7" t="s">
        <v>50</v>
      </c>
      <c r="E21" s="6">
        <v>3</v>
      </c>
      <c r="F21" s="6">
        <v>596</v>
      </c>
      <c r="G21" s="6">
        <v>125</v>
      </c>
      <c r="H21" s="6">
        <v>74500</v>
      </c>
      <c r="I21" s="6">
        <v>52150</v>
      </c>
    </row>
    <row r="22" ht="17" customHeight="1" spans="1:9">
      <c r="A22" s="6">
        <f t="shared" si="1"/>
        <v>20</v>
      </c>
      <c r="B22" s="6" t="s">
        <v>42</v>
      </c>
      <c r="C22" s="7" t="s">
        <v>51</v>
      </c>
      <c r="D22" s="7" t="s">
        <v>52</v>
      </c>
      <c r="E22" s="6">
        <v>3</v>
      </c>
      <c r="F22" s="6">
        <v>604</v>
      </c>
      <c r="G22" s="6">
        <v>125</v>
      </c>
      <c r="H22" s="6">
        <v>75500</v>
      </c>
      <c r="I22" s="6">
        <v>52850</v>
      </c>
    </row>
    <row r="23" ht="17" customHeight="1" spans="1:9">
      <c r="A23" s="6">
        <f t="shared" si="1"/>
        <v>21</v>
      </c>
      <c r="B23" s="6" t="s">
        <v>42</v>
      </c>
      <c r="C23" s="7" t="s">
        <v>53</v>
      </c>
      <c r="D23" s="7" t="s">
        <v>54</v>
      </c>
      <c r="E23" s="6">
        <v>3</v>
      </c>
      <c r="F23" s="6">
        <v>1323</v>
      </c>
      <c r="G23" s="6">
        <v>125</v>
      </c>
      <c r="H23" s="6">
        <v>165375</v>
      </c>
      <c r="I23" s="6">
        <v>115762.5</v>
      </c>
    </row>
    <row r="24" ht="17" customHeight="1" spans="1:9">
      <c r="A24" s="6">
        <f t="shared" ref="A24:A33" si="2">ROW()-2</f>
        <v>22</v>
      </c>
      <c r="B24" s="6" t="s">
        <v>42</v>
      </c>
      <c r="C24" s="7" t="s">
        <v>55</v>
      </c>
      <c r="D24" s="7" t="s">
        <v>56</v>
      </c>
      <c r="E24" s="6">
        <v>1</v>
      </c>
      <c r="F24" s="6">
        <v>458</v>
      </c>
      <c r="G24" s="6">
        <v>85</v>
      </c>
      <c r="H24" s="6">
        <v>38930</v>
      </c>
      <c r="I24" s="6">
        <v>27251</v>
      </c>
    </row>
    <row r="25" ht="17" customHeight="1" spans="1:9">
      <c r="A25" s="6">
        <f t="shared" si="2"/>
        <v>23</v>
      </c>
      <c r="B25" s="6" t="s">
        <v>42</v>
      </c>
      <c r="C25" s="7" t="s">
        <v>57</v>
      </c>
      <c r="D25" s="7" t="s">
        <v>58</v>
      </c>
      <c r="E25" s="6">
        <v>2</v>
      </c>
      <c r="F25" s="6">
        <v>209</v>
      </c>
      <c r="G25" s="6">
        <v>105</v>
      </c>
      <c r="H25" s="6">
        <v>21945</v>
      </c>
      <c r="I25" s="6">
        <v>15361.5</v>
      </c>
    </row>
    <row r="26" ht="17" customHeight="1" spans="1:9">
      <c r="A26" s="6">
        <f t="shared" si="2"/>
        <v>24</v>
      </c>
      <c r="B26" s="6" t="s">
        <v>42</v>
      </c>
      <c r="C26" s="7" t="s">
        <v>59</v>
      </c>
      <c r="D26" s="7" t="s">
        <v>60</v>
      </c>
      <c r="E26" s="6">
        <v>2</v>
      </c>
      <c r="F26" s="6">
        <v>456</v>
      </c>
      <c r="G26" s="6">
        <v>105</v>
      </c>
      <c r="H26" s="6">
        <v>47880</v>
      </c>
      <c r="I26" s="6">
        <v>33516</v>
      </c>
    </row>
    <row r="27" ht="17" customHeight="1" spans="1:9">
      <c r="A27" s="6">
        <f t="shared" si="2"/>
        <v>25</v>
      </c>
      <c r="B27" s="6" t="s">
        <v>42</v>
      </c>
      <c r="C27" s="7" t="s">
        <v>61</v>
      </c>
      <c r="D27" s="7" t="s">
        <v>62</v>
      </c>
      <c r="E27" s="6">
        <v>1</v>
      </c>
      <c r="F27" s="6">
        <v>109</v>
      </c>
      <c r="G27" s="6">
        <v>85</v>
      </c>
      <c r="H27" s="6">
        <v>9265</v>
      </c>
      <c r="I27" s="6">
        <v>6485.5</v>
      </c>
    </row>
    <row r="28" ht="17" customHeight="1" spans="1:9">
      <c r="A28" s="6">
        <f t="shared" si="2"/>
        <v>26</v>
      </c>
      <c r="B28" s="6" t="s">
        <v>42</v>
      </c>
      <c r="C28" s="7" t="s">
        <v>63</v>
      </c>
      <c r="D28" s="7" t="s">
        <v>64</v>
      </c>
      <c r="E28" s="6">
        <v>3</v>
      </c>
      <c r="F28" s="6">
        <v>446</v>
      </c>
      <c r="G28" s="6">
        <v>125</v>
      </c>
      <c r="H28" s="6">
        <v>55750</v>
      </c>
      <c r="I28" s="6">
        <v>39025</v>
      </c>
    </row>
    <row r="29" ht="17" customHeight="1" spans="1:9">
      <c r="A29" s="6">
        <f t="shared" si="2"/>
        <v>27</v>
      </c>
      <c r="B29" s="6" t="s">
        <v>42</v>
      </c>
      <c r="C29" s="7" t="s">
        <v>65</v>
      </c>
      <c r="D29" s="7" t="s">
        <v>66</v>
      </c>
      <c r="E29" s="6">
        <v>2</v>
      </c>
      <c r="F29" s="6">
        <v>631</v>
      </c>
      <c r="G29" s="6">
        <v>105</v>
      </c>
      <c r="H29" s="6">
        <v>66255</v>
      </c>
      <c r="I29" s="6">
        <v>46378.5</v>
      </c>
    </row>
    <row r="30" ht="17" customHeight="1" spans="1:9">
      <c r="A30" s="6">
        <f t="shared" si="2"/>
        <v>28</v>
      </c>
      <c r="B30" s="8" t="s">
        <v>42</v>
      </c>
      <c r="C30" s="9" t="s">
        <v>67</v>
      </c>
      <c r="D30" s="9" t="s">
        <v>68</v>
      </c>
      <c r="E30" s="8">
        <v>3</v>
      </c>
      <c r="F30" s="8">
        <v>531</v>
      </c>
      <c r="G30" s="8">
        <v>125</v>
      </c>
      <c r="H30" s="8">
        <v>66375</v>
      </c>
      <c r="I30" s="8">
        <v>46462.5</v>
      </c>
    </row>
    <row r="31" ht="17" customHeight="1" spans="1:9">
      <c r="A31" s="6">
        <f t="shared" si="2"/>
        <v>29</v>
      </c>
      <c r="B31" s="6" t="s">
        <v>69</v>
      </c>
      <c r="C31" s="7" t="s">
        <v>70</v>
      </c>
      <c r="D31" s="7" t="s">
        <v>71</v>
      </c>
      <c r="E31" s="6">
        <v>2</v>
      </c>
      <c r="F31" s="6">
        <v>483</v>
      </c>
      <c r="G31" s="6">
        <v>105</v>
      </c>
      <c r="H31" s="6">
        <v>50715</v>
      </c>
      <c r="I31" s="6">
        <v>35500.5</v>
      </c>
    </row>
    <row r="32" ht="17" customHeight="1" spans="1:9">
      <c r="A32" s="6">
        <f t="shared" si="2"/>
        <v>30</v>
      </c>
      <c r="B32" s="6" t="s">
        <v>69</v>
      </c>
      <c r="C32" s="7" t="s">
        <v>72</v>
      </c>
      <c r="D32" s="7" t="s">
        <v>73</v>
      </c>
      <c r="E32" s="6">
        <v>1</v>
      </c>
      <c r="F32" s="6">
        <v>118</v>
      </c>
      <c r="G32" s="6">
        <v>85</v>
      </c>
      <c r="H32" s="6">
        <v>10030</v>
      </c>
      <c r="I32" s="6">
        <v>7021</v>
      </c>
    </row>
    <row r="33" ht="17" customHeight="1" spans="1:9">
      <c r="A33" s="6">
        <f t="shared" si="2"/>
        <v>31</v>
      </c>
      <c r="B33" s="6" t="s">
        <v>69</v>
      </c>
      <c r="C33" s="7" t="s">
        <v>74</v>
      </c>
      <c r="D33" s="7" t="s">
        <v>75</v>
      </c>
      <c r="E33" s="6">
        <v>2</v>
      </c>
      <c r="F33" s="6">
        <v>920</v>
      </c>
      <c r="G33" s="6">
        <v>105</v>
      </c>
      <c r="H33" s="6">
        <v>96600</v>
      </c>
      <c r="I33" s="6">
        <v>67620</v>
      </c>
    </row>
    <row r="34" ht="17" customHeight="1" spans="1:9">
      <c r="A34" s="6">
        <f t="shared" ref="A34:A43" si="3">ROW()-2</f>
        <v>32</v>
      </c>
      <c r="B34" s="6" t="s">
        <v>69</v>
      </c>
      <c r="C34" s="7" t="s">
        <v>76</v>
      </c>
      <c r="D34" s="7" t="s">
        <v>77</v>
      </c>
      <c r="E34" s="6">
        <v>2</v>
      </c>
      <c r="F34" s="6">
        <v>324</v>
      </c>
      <c r="G34" s="6">
        <v>105</v>
      </c>
      <c r="H34" s="6">
        <v>34020</v>
      </c>
      <c r="I34" s="6">
        <v>23814</v>
      </c>
    </row>
    <row r="35" ht="17" customHeight="1" spans="1:9">
      <c r="A35" s="6">
        <f t="shared" si="3"/>
        <v>33</v>
      </c>
      <c r="B35" s="6" t="s">
        <v>78</v>
      </c>
      <c r="C35" s="7" t="s">
        <v>79</v>
      </c>
      <c r="D35" s="7" t="s">
        <v>80</v>
      </c>
      <c r="E35" s="6">
        <v>3</v>
      </c>
      <c r="F35" s="6">
        <v>1054</v>
      </c>
      <c r="G35" s="6">
        <v>125</v>
      </c>
      <c r="H35" s="6">
        <v>131750</v>
      </c>
      <c r="I35" s="6">
        <v>92225</v>
      </c>
    </row>
    <row r="36" ht="17" customHeight="1" spans="1:9">
      <c r="A36" s="6">
        <f t="shared" si="3"/>
        <v>34</v>
      </c>
      <c r="B36" s="6" t="s">
        <v>78</v>
      </c>
      <c r="C36" s="7" t="s">
        <v>81</v>
      </c>
      <c r="D36" s="7" t="s">
        <v>82</v>
      </c>
      <c r="E36" s="6">
        <v>1</v>
      </c>
      <c r="F36" s="6">
        <v>366</v>
      </c>
      <c r="G36" s="6">
        <v>85</v>
      </c>
      <c r="H36" s="6">
        <v>31110</v>
      </c>
      <c r="I36" s="6">
        <v>21777</v>
      </c>
    </row>
    <row r="37" ht="17" customHeight="1" spans="1:9">
      <c r="A37" s="6">
        <f t="shared" si="3"/>
        <v>35</v>
      </c>
      <c r="B37" s="6" t="s">
        <v>78</v>
      </c>
      <c r="C37" s="7" t="s">
        <v>83</v>
      </c>
      <c r="D37" s="7" t="s">
        <v>84</v>
      </c>
      <c r="E37" s="6">
        <v>3</v>
      </c>
      <c r="F37" s="6">
        <v>2304</v>
      </c>
      <c r="G37" s="6">
        <v>125</v>
      </c>
      <c r="H37" s="6">
        <v>288000</v>
      </c>
      <c r="I37" s="6">
        <v>201600</v>
      </c>
    </row>
    <row r="38" ht="17" customHeight="1" spans="1:9">
      <c r="A38" s="6">
        <f t="shared" si="3"/>
        <v>36</v>
      </c>
      <c r="B38" s="6" t="s">
        <v>78</v>
      </c>
      <c r="C38" s="7" t="s">
        <v>85</v>
      </c>
      <c r="D38" s="7" t="s">
        <v>86</v>
      </c>
      <c r="E38" s="6">
        <v>2</v>
      </c>
      <c r="F38" s="6">
        <v>458</v>
      </c>
      <c r="G38" s="6">
        <v>105</v>
      </c>
      <c r="H38" s="6">
        <v>48090</v>
      </c>
      <c r="I38" s="6">
        <v>33663</v>
      </c>
    </row>
    <row r="39" ht="17" customHeight="1" spans="1:9">
      <c r="A39" s="6">
        <f t="shared" si="3"/>
        <v>37</v>
      </c>
      <c r="B39" s="6" t="s">
        <v>78</v>
      </c>
      <c r="C39" s="7" t="s">
        <v>87</v>
      </c>
      <c r="D39" s="7" t="s">
        <v>88</v>
      </c>
      <c r="E39" s="6">
        <v>2</v>
      </c>
      <c r="F39" s="6">
        <v>765</v>
      </c>
      <c r="G39" s="6">
        <v>105</v>
      </c>
      <c r="H39" s="6">
        <v>80325</v>
      </c>
      <c r="I39" s="6">
        <v>56227.5</v>
      </c>
    </row>
    <row r="40" ht="17" customHeight="1" spans="1:9">
      <c r="A40" s="6">
        <f t="shared" si="3"/>
        <v>38</v>
      </c>
      <c r="B40" s="6" t="s">
        <v>78</v>
      </c>
      <c r="C40" s="7" t="s">
        <v>89</v>
      </c>
      <c r="D40" s="7" t="s">
        <v>90</v>
      </c>
      <c r="E40" s="6">
        <v>2</v>
      </c>
      <c r="F40" s="6">
        <v>442</v>
      </c>
      <c r="G40" s="6">
        <v>105</v>
      </c>
      <c r="H40" s="6">
        <v>46410</v>
      </c>
      <c r="I40" s="6">
        <v>32487</v>
      </c>
    </row>
    <row r="41" ht="17" customHeight="1" spans="1:9">
      <c r="A41" s="6">
        <f t="shared" si="3"/>
        <v>39</v>
      </c>
      <c r="B41" s="6" t="s">
        <v>78</v>
      </c>
      <c r="C41" s="7" t="s">
        <v>91</v>
      </c>
      <c r="D41" s="7" t="s">
        <v>92</v>
      </c>
      <c r="E41" s="6">
        <v>1</v>
      </c>
      <c r="F41" s="6">
        <v>150</v>
      </c>
      <c r="G41" s="6">
        <v>85</v>
      </c>
      <c r="H41" s="6">
        <v>12750</v>
      </c>
      <c r="I41" s="6">
        <v>8925</v>
      </c>
    </row>
    <row r="42" ht="17" customHeight="1" spans="1:9">
      <c r="A42" s="6">
        <f t="shared" si="3"/>
        <v>40</v>
      </c>
      <c r="B42" s="6" t="s">
        <v>78</v>
      </c>
      <c r="C42" s="7" t="s">
        <v>93</v>
      </c>
      <c r="D42" s="7" t="s">
        <v>94</v>
      </c>
      <c r="E42" s="6">
        <v>2</v>
      </c>
      <c r="F42" s="6">
        <v>710</v>
      </c>
      <c r="G42" s="6">
        <v>105</v>
      </c>
      <c r="H42" s="6">
        <v>74550</v>
      </c>
      <c r="I42" s="6">
        <v>52185</v>
      </c>
    </row>
    <row r="43" ht="17" customHeight="1" spans="1:9">
      <c r="A43" s="6">
        <f t="shared" si="3"/>
        <v>41</v>
      </c>
      <c r="B43" s="8" t="s">
        <v>78</v>
      </c>
      <c r="C43" s="9" t="s">
        <v>95</v>
      </c>
      <c r="D43" s="9" t="s">
        <v>96</v>
      </c>
      <c r="E43" s="8">
        <v>2</v>
      </c>
      <c r="F43" s="8">
        <v>518</v>
      </c>
      <c r="G43" s="8">
        <v>105</v>
      </c>
      <c r="H43" s="8">
        <v>54390</v>
      </c>
      <c r="I43" s="8">
        <v>38073</v>
      </c>
    </row>
    <row r="44" ht="17" customHeight="1" spans="1:9">
      <c r="A44" s="6">
        <f>ROW()-2</f>
        <v>42</v>
      </c>
      <c r="B44" s="6" t="s">
        <v>78</v>
      </c>
      <c r="C44" s="7" t="s">
        <v>97</v>
      </c>
      <c r="D44" s="7" t="s">
        <v>98</v>
      </c>
      <c r="E44" s="6">
        <v>3</v>
      </c>
      <c r="F44" s="6">
        <v>1041</v>
      </c>
      <c r="G44" s="6">
        <v>125</v>
      </c>
      <c r="H44" s="6">
        <v>130125</v>
      </c>
      <c r="I44" s="6">
        <v>91087.5</v>
      </c>
    </row>
    <row r="45" ht="17" customHeight="1" spans="1:9">
      <c r="A45" s="6">
        <f t="shared" ref="A45:A52" si="4">ROW()-2</f>
        <v>43</v>
      </c>
      <c r="B45" s="6" t="s">
        <v>99</v>
      </c>
      <c r="C45" s="7" t="s">
        <v>100</v>
      </c>
      <c r="D45" s="7" t="s">
        <v>101</v>
      </c>
      <c r="E45" s="6">
        <v>3</v>
      </c>
      <c r="F45" s="6">
        <v>634</v>
      </c>
      <c r="G45" s="6">
        <v>125</v>
      </c>
      <c r="H45" s="6">
        <v>79250</v>
      </c>
      <c r="I45" s="6">
        <v>55475</v>
      </c>
    </row>
    <row r="46" ht="17" customHeight="1" spans="1:9">
      <c r="A46" s="6">
        <f t="shared" si="4"/>
        <v>44</v>
      </c>
      <c r="B46" s="6" t="s">
        <v>99</v>
      </c>
      <c r="C46" s="7" t="s">
        <v>102</v>
      </c>
      <c r="D46" s="7" t="s">
        <v>103</v>
      </c>
      <c r="E46" s="6">
        <v>3</v>
      </c>
      <c r="F46" s="6">
        <v>948</v>
      </c>
      <c r="G46" s="6">
        <v>125</v>
      </c>
      <c r="H46" s="6">
        <v>118500</v>
      </c>
      <c r="I46" s="6">
        <v>82950</v>
      </c>
    </row>
    <row r="47" ht="17" customHeight="1" spans="1:9">
      <c r="A47" s="6">
        <f t="shared" si="4"/>
        <v>45</v>
      </c>
      <c r="B47" s="6" t="s">
        <v>99</v>
      </c>
      <c r="C47" s="7" t="s">
        <v>104</v>
      </c>
      <c r="D47" s="7" t="s">
        <v>105</v>
      </c>
      <c r="E47" s="6">
        <v>2</v>
      </c>
      <c r="F47" s="6">
        <v>474</v>
      </c>
      <c r="G47" s="6">
        <v>105</v>
      </c>
      <c r="H47" s="6">
        <v>49770</v>
      </c>
      <c r="I47" s="6">
        <v>34839</v>
      </c>
    </row>
    <row r="48" ht="17" customHeight="1" spans="1:9">
      <c r="A48" s="6">
        <f t="shared" si="4"/>
        <v>46</v>
      </c>
      <c r="B48" s="6" t="s">
        <v>99</v>
      </c>
      <c r="C48" s="7" t="s">
        <v>106</v>
      </c>
      <c r="D48" s="7" t="s">
        <v>107</v>
      </c>
      <c r="E48" s="6">
        <v>1</v>
      </c>
      <c r="F48" s="6">
        <v>707</v>
      </c>
      <c r="G48" s="6">
        <v>85</v>
      </c>
      <c r="H48" s="6">
        <v>60095</v>
      </c>
      <c r="I48" s="6">
        <v>42066.5</v>
      </c>
    </row>
    <row r="49" ht="17" customHeight="1" spans="1:9">
      <c r="A49" s="6">
        <f t="shared" si="4"/>
        <v>47</v>
      </c>
      <c r="B49" s="6" t="s">
        <v>99</v>
      </c>
      <c r="C49" s="7" t="s">
        <v>108</v>
      </c>
      <c r="D49" s="7" t="s">
        <v>109</v>
      </c>
      <c r="E49" s="6">
        <v>2</v>
      </c>
      <c r="F49" s="6">
        <v>595</v>
      </c>
      <c r="G49" s="6">
        <v>105</v>
      </c>
      <c r="H49" s="6">
        <v>62475</v>
      </c>
      <c r="I49" s="6">
        <v>43732.5</v>
      </c>
    </row>
    <row r="50" ht="17" customHeight="1" spans="1:9">
      <c r="A50" s="6">
        <f t="shared" si="4"/>
        <v>48</v>
      </c>
      <c r="B50" s="6" t="s">
        <v>99</v>
      </c>
      <c r="C50" s="7" t="s">
        <v>110</v>
      </c>
      <c r="D50" s="7" t="s">
        <v>111</v>
      </c>
      <c r="E50" s="6">
        <v>3</v>
      </c>
      <c r="F50" s="6">
        <v>1060</v>
      </c>
      <c r="G50" s="6">
        <v>125</v>
      </c>
      <c r="H50" s="6">
        <v>132500</v>
      </c>
      <c r="I50" s="6">
        <v>92750</v>
      </c>
    </row>
    <row r="51" ht="17" customHeight="1" spans="1:9">
      <c r="A51" s="6">
        <f t="shared" si="4"/>
        <v>49</v>
      </c>
      <c r="B51" s="6" t="s">
        <v>99</v>
      </c>
      <c r="C51" s="7" t="s">
        <v>112</v>
      </c>
      <c r="D51" s="7" t="s">
        <v>113</v>
      </c>
      <c r="E51" s="6">
        <v>2</v>
      </c>
      <c r="F51" s="6">
        <v>301</v>
      </c>
      <c r="G51" s="6">
        <v>105</v>
      </c>
      <c r="H51" s="6">
        <v>31605</v>
      </c>
      <c r="I51" s="6">
        <v>22123.5</v>
      </c>
    </row>
    <row r="52" ht="17" customHeight="1" spans="1:9">
      <c r="A52" s="6">
        <f t="shared" si="4"/>
        <v>50</v>
      </c>
      <c r="B52" s="6" t="s">
        <v>99</v>
      </c>
      <c r="C52" s="7" t="s">
        <v>114</v>
      </c>
      <c r="D52" s="7" t="s">
        <v>115</v>
      </c>
      <c r="E52" s="6">
        <v>3</v>
      </c>
      <c r="F52" s="6">
        <v>1585</v>
      </c>
      <c r="G52" s="6">
        <v>125</v>
      </c>
      <c r="H52" s="6">
        <v>198125</v>
      </c>
      <c r="I52" s="6">
        <v>138687.5</v>
      </c>
    </row>
    <row r="53" ht="17" customHeight="1" spans="1:9">
      <c r="A53" s="6">
        <f t="shared" ref="A53:A62" si="5">ROW()-2</f>
        <v>51</v>
      </c>
      <c r="B53" s="6" t="s">
        <v>99</v>
      </c>
      <c r="C53" s="7" t="s">
        <v>116</v>
      </c>
      <c r="D53" s="7" t="s">
        <v>117</v>
      </c>
      <c r="E53" s="6">
        <v>3</v>
      </c>
      <c r="F53" s="6">
        <v>290</v>
      </c>
      <c r="G53" s="6">
        <v>125</v>
      </c>
      <c r="H53" s="6">
        <v>36250</v>
      </c>
      <c r="I53" s="6">
        <v>25375</v>
      </c>
    </row>
    <row r="54" ht="17" customHeight="1" spans="1:9">
      <c r="A54" s="6">
        <f t="shared" si="5"/>
        <v>52</v>
      </c>
      <c r="B54" s="8" t="s">
        <v>99</v>
      </c>
      <c r="C54" s="9" t="s">
        <v>118</v>
      </c>
      <c r="D54" s="9" t="s">
        <v>119</v>
      </c>
      <c r="E54" s="8">
        <v>2</v>
      </c>
      <c r="F54" s="8">
        <v>581</v>
      </c>
      <c r="G54" s="8">
        <v>105</v>
      </c>
      <c r="H54" s="8">
        <v>61005</v>
      </c>
      <c r="I54" s="8">
        <v>42703.5</v>
      </c>
    </row>
    <row r="55" ht="17" customHeight="1" spans="1:9">
      <c r="A55" s="6">
        <f t="shared" si="5"/>
        <v>53</v>
      </c>
      <c r="B55" s="6" t="s">
        <v>99</v>
      </c>
      <c r="C55" s="7" t="s">
        <v>120</v>
      </c>
      <c r="D55" s="7" t="s">
        <v>121</v>
      </c>
      <c r="E55" s="6">
        <v>2</v>
      </c>
      <c r="F55" s="6">
        <v>342</v>
      </c>
      <c r="G55" s="6">
        <v>105</v>
      </c>
      <c r="H55" s="6">
        <v>35910</v>
      </c>
      <c r="I55" s="6">
        <v>25137</v>
      </c>
    </row>
    <row r="56" ht="17" customHeight="1" spans="1:9">
      <c r="A56" s="6">
        <f t="shared" si="5"/>
        <v>54</v>
      </c>
      <c r="B56" s="6" t="s">
        <v>99</v>
      </c>
      <c r="C56" s="7" t="s">
        <v>122</v>
      </c>
      <c r="D56" s="7" t="s">
        <v>123</v>
      </c>
      <c r="E56" s="6">
        <v>2</v>
      </c>
      <c r="F56" s="6">
        <v>141</v>
      </c>
      <c r="G56" s="6">
        <v>105</v>
      </c>
      <c r="H56" s="6">
        <v>14805</v>
      </c>
      <c r="I56" s="6">
        <v>10363.5</v>
      </c>
    </row>
    <row r="57" ht="17" customHeight="1" spans="1:9">
      <c r="A57" s="6">
        <f t="shared" si="5"/>
        <v>55</v>
      </c>
      <c r="B57" s="6" t="s">
        <v>99</v>
      </c>
      <c r="C57" s="7" t="s">
        <v>124</v>
      </c>
      <c r="D57" s="7" t="s">
        <v>125</v>
      </c>
      <c r="E57" s="6">
        <v>3</v>
      </c>
      <c r="F57" s="6">
        <v>1235</v>
      </c>
      <c r="G57" s="6">
        <v>125</v>
      </c>
      <c r="H57" s="6">
        <v>154375</v>
      </c>
      <c r="I57" s="6">
        <v>108062.5</v>
      </c>
    </row>
    <row r="58" ht="17" customHeight="1" spans="1:9">
      <c r="A58" s="6">
        <f t="shared" si="5"/>
        <v>56</v>
      </c>
      <c r="B58" s="6" t="s">
        <v>99</v>
      </c>
      <c r="C58" s="7" t="s">
        <v>126</v>
      </c>
      <c r="D58" s="7" t="s">
        <v>127</v>
      </c>
      <c r="E58" s="6">
        <v>4</v>
      </c>
      <c r="F58" s="6">
        <v>1358</v>
      </c>
      <c r="G58" s="6">
        <v>145</v>
      </c>
      <c r="H58" s="6">
        <v>196910</v>
      </c>
      <c r="I58" s="6">
        <v>137837</v>
      </c>
    </row>
    <row r="59" ht="17" customHeight="1" spans="1:9">
      <c r="A59" s="6">
        <f t="shared" si="5"/>
        <v>57</v>
      </c>
      <c r="B59" s="6" t="s">
        <v>99</v>
      </c>
      <c r="C59" s="7" t="s">
        <v>128</v>
      </c>
      <c r="D59" s="7" t="s">
        <v>129</v>
      </c>
      <c r="E59" s="6">
        <v>1</v>
      </c>
      <c r="F59" s="6">
        <v>426</v>
      </c>
      <c r="G59" s="6">
        <v>85</v>
      </c>
      <c r="H59" s="6">
        <v>36210</v>
      </c>
      <c r="I59" s="6">
        <v>25347</v>
      </c>
    </row>
    <row r="60" ht="17" customHeight="1" spans="1:9">
      <c r="A60" s="6">
        <f t="shared" si="5"/>
        <v>58</v>
      </c>
      <c r="B60" s="6" t="s">
        <v>99</v>
      </c>
      <c r="C60" s="7" t="s">
        <v>130</v>
      </c>
      <c r="D60" s="7" t="s">
        <v>131</v>
      </c>
      <c r="E60" s="6">
        <v>3</v>
      </c>
      <c r="F60" s="6">
        <v>1229</v>
      </c>
      <c r="G60" s="6">
        <v>125</v>
      </c>
      <c r="H60" s="6">
        <v>153625</v>
      </c>
      <c r="I60" s="6">
        <v>107537.5</v>
      </c>
    </row>
    <row r="61" ht="17" customHeight="1" spans="1:9">
      <c r="A61" s="6">
        <f t="shared" si="5"/>
        <v>59</v>
      </c>
      <c r="B61" s="6" t="s">
        <v>99</v>
      </c>
      <c r="C61" s="7" t="s">
        <v>132</v>
      </c>
      <c r="D61" s="7" t="s">
        <v>133</v>
      </c>
      <c r="E61" s="6">
        <v>3</v>
      </c>
      <c r="F61" s="6">
        <v>894</v>
      </c>
      <c r="G61" s="6">
        <v>125</v>
      </c>
      <c r="H61" s="6">
        <v>111750</v>
      </c>
      <c r="I61" s="6">
        <v>78225</v>
      </c>
    </row>
    <row r="62" ht="17" customHeight="1" spans="1:9">
      <c r="A62" s="6">
        <f t="shared" si="5"/>
        <v>60</v>
      </c>
      <c r="B62" s="6" t="s">
        <v>99</v>
      </c>
      <c r="C62" s="7" t="s">
        <v>134</v>
      </c>
      <c r="D62" s="7" t="s">
        <v>135</v>
      </c>
      <c r="E62" s="6">
        <v>3</v>
      </c>
      <c r="F62" s="6">
        <v>1559</v>
      </c>
      <c r="G62" s="6">
        <v>125</v>
      </c>
      <c r="H62" s="6">
        <v>194875</v>
      </c>
      <c r="I62" s="6">
        <v>136412.5</v>
      </c>
    </row>
    <row r="63" ht="17" customHeight="1" spans="1:9">
      <c r="A63" s="6">
        <f t="shared" ref="A63:A72" si="6">ROW()-2</f>
        <v>61</v>
      </c>
      <c r="B63" s="6" t="s">
        <v>99</v>
      </c>
      <c r="C63" s="7" t="s">
        <v>136</v>
      </c>
      <c r="D63" s="7" t="s">
        <v>137</v>
      </c>
      <c r="E63" s="6">
        <v>2</v>
      </c>
      <c r="F63" s="6">
        <v>1475</v>
      </c>
      <c r="G63" s="6">
        <v>105</v>
      </c>
      <c r="H63" s="6">
        <v>154875</v>
      </c>
      <c r="I63" s="6">
        <v>108412.5</v>
      </c>
    </row>
    <row r="64" ht="17" customHeight="1" spans="1:9">
      <c r="A64" s="6">
        <f t="shared" si="6"/>
        <v>62</v>
      </c>
      <c r="B64" s="6" t="s">
        <v>138</v>
      </c>
      <c r="C64" s="7" t="s">
        <v>139</v>
      </c>
      <c r="D64" s="7" t="s">
        <v>140</v>
      </c>
      <c r="E64" s="6">
        <v>2</v>
      </c>
      <c r="F64" s="6">
        <v>594</v>
      </c>
      <c r="G64" s="6">
        <v>105</v>
      </c>
      <c r="H64" s="6">
        <v>62370</v>
      </c>
      <c r="I64" s="6">
        <v>43659</v>
      </c>
    </row>
    <row r="65" ht="17" customHeight="1" spans="1:9">
      <c r="A65" s="6">
        <f t="shared" si="6"/>
        <v>63</v>
      </c>
      <c r="B65" s="6" t="s">
        <v>138</v>
      </c>
      <c r="C65" s="7" t="s">
        <v>141</v>
      </c>
      <c r="D65" s="7" t="s">
        <v>142</v>
      </c>
      <c r="E65" s="6">
        <v>2</v>
      </c>
      <c r="F65" s="6">
        <v>402</v>
      </c>
      <c r="G65" s="6">
        <v>105</v>
      </c>
      <c r="H65" s="6">
        <v>42210</v>
      </c>
      <c r="I65" s="6">
        <v>29547</v>
      </c>
    </row>
    <row r="66" ht="17" customHeight="1" spans="1:9">
      <c r="A66" s="6">
        <f t="shared" si="6"/>
        <v>64</v>
      </c>
      <c r="B66" s="6" t="s">
        <v>138</v>
      </c>
      <c r="C66" s="7" t="s">
        <v>143</v>
      </c>
      <c r="D66" s="7" t="s">
        <v>144</v>
      </c>
      <c r="E66" s="6">
        <v>5</v>
      </c>
      <c r="F66" s="6">
        <v>2356</v>
      </c>
      <c r="G66" s="6">
        <v>165</v>
      </c>
      <c r="H66" s="6">
        <v>388740</v>
      </c>
      <c r="I66" s="6">
        <v>272118</v>
      </c>
    </row>
    <row r="67" ht="17" customHeight="1" spans="1:9">
      <c r="A67" s="6">
        <f t="shared" si="6"/>
        <v>65</v>
      </c>
      <c r="B67" s="6" t="s">
        <v>138</v>
      </c>
      <c r="C67" s="7" t="s">
        <v>145</v>
      </c>
      <c r="D67" s="7" t="s">
        <v>146</v>
      </c>
      <c r="E67" s="6">
        <v>5</v>
      </c>
      <c r="F67" s="6">
        <v>4142</v>
      </c>
      <c r="G67" s="6">
        <v>165</v>
      </c>
      <c r="H67" s="6">
        <v>683430</v>
      </c>
      <c r="I67" s="6">
        <v>478401</v>
      </c>
    </row>
    <row r="68" ht="17" customHeight="1" spans="1:9">
      <c r="A68" s="6">
        <f t="shared" si="6"/>
        <v>66</v>
      </c>
      <c r="B68" s="6" t="s">
        <v>138</v>
      </c>
      <c r="C68" s="7" t="s">
        <v>147</v>
      </c>
      <c r="D68" s="7" t="s">
        <v>148</v>
      </c>
      <c r="E68" s="6">
        <v>1</v>
      </c>
      <c r="F68" s="6">
        <v>413</v>
      </c>
      <c r="G68" s="6">
        <v>85</v>
      </c>
      <c r="H68" s="6">
        <v>35105</v>
      </c>
      <c r="I68" s="6">
        <v>24573.5</v>
      </c>
    </row>
    <row r="69" ht="17" customHeight="1" spans="1:9">
      <c r="A69" s="6">
        <f t="shared" si="6"/>
        <v>67</v>
      </c>
      <c r="B69" s="6" t="s">
        <v>138</v>
      </c>
      <c r="C69" s="7" t="s">
        <v>149</v>
      </c>
      <c r="D69" s="7" t="s">
        <v>150</v>
      </c>
      <c r="E69" s="6">
        <v>2</v>
      </c>
      <c r="F69" s="6">
        <v>644</v>
      </c>
      <c r="G69" s="6">
        <v>105</v>
      </c>
      <c r="H69" s="6">
        <v>67620</v>
      </c>
      <c r="I69" s="6">
        <v>47334</v>
      </c>
    </row>
    <row r="70" ht="17" customHeight="1" spans="1:9">
      <c r="A70" s="6">
        <f t="shared" si="6"/>
        <v>68</v>
      </c>
      <c r="B70" s="6" t="s">
        <v>138</v>
      </c>
      <c r="C70" s="7" t="s">
        <v>151</v>
      </c>
      <c r="D70" s="7" t="s">
        <v>152</v>
      </c>
      <c r="E70" s="6">
        <v>4</v>
      </c>
      <c r="F70" s="6">
        <v>1555</v>
      </c>
      <c r="G70" s="6">
        <v>145</v>
      </c>
      <c r="H70" s="6">
        <v>225475</v>
      </c>
      <c r="I70" s="6">
        <v>157832.5</v>
      </c>
    </row>
    <row r="71" ht="17" customHeight="1" spans="1:9">
      <c r="A71" s="6">
        <f t="shared" si="6"/>
        <v>69</v>
      </c>
      <c r="B71" s="6" t="s">
        <v>138</v>
      </c>
      <c r="C71" s="7" t="s">
        <v>153</v>
      </c>
      <c r="D71" s="7" t="s">
        <v>154</v>
      </c>
      <c r="E71" s="6">
        <v>5</v>
      </c>
      <c r="F71" s="6">
        <v>4213</v>
      </c>
      <c r="G71" s="6">
        <v>165</v>
      </c>
      <c r="H71" s="6">
        <v>695145</v>
      </c>
      <c r="I71" s="6">
        <v>486601.5</v>
      </c>
    </row>
    <row r="72" ht="17" customHeight="1" spans="1:9">
      <c r="A72" s="6">
        <f t="shared" si="6"/>
        <v>70</v>
      </c>
      <c r="B72" s="8" t="s">
        <v>138</v>
      </c>
      <c r="C72" s="9" t="s">
        <v>155</v>
      </c>
      <c r="D72" s="9" t="s">
        <v>156</v>
      </c>
      <c r="E72" s="8">
        <v>5</v>
      </c>
      <c r="F72" s="8">
        <v>989</v>
      </c>
      <c r="G72" s="8">
        <v>165</v>
      </c>
      <c r="H72" s="8">
        <v>163185</v>
      </c>
      <c r="I72" s="8">
        <v>114229.5</v>
      </c>
    </row>
    <row r="73" ht="17" customHeight="1" spans="1:9">
      <c r="A73" s="6">
        <f t="shared" ref="A73:A82" si="7">ROW()-2</f>
        <v>71</v>
      </c>
      <c r="B73" s="8" t="s">
        <v>138</v>
      </c>
      <c r="C73" s="9" t="s">
        <v>157</v>
      </c>
      <c r="D73" s="9" t="s">
        <v>158</v>
      </c>
      <c r="E73" s="8">
        <v>5</v>
      </c>
      <c r="F73" s="8">
        <v>1904</v>
      </c>
      <c r="G73" s="8">
        <v>165</v>
      </c>
      <c r="H73" s="8">
        <v>314160</v>
      </c>
      <c r="I73" s="8">
        <v>219912</v>
      </c>
    </row>
    <row r="74" ht="17" customHeight="1" spans="1:9">
      <c r="A74" s="6">
        <f t="shared" si="7"/>
        <v>72</v>
      </c>
      <c r="B74" s="8" t="s">
        <v>138</v>
      </c>
      <c r="C74" s="9" t="s">
        <v>159</v>
      </c>
      <c r="D74" s="9" t="s">
        <v>160</v>
      </c>
      <c r="E74" s="8">
        <v>1</v>
      </c>
      <c r="F74" s="8">
        <v>721</v>
      </c>
      <c r="G74" s="8">
        <v>85</v>
      </c>
      <c r="H74" s="8">
        <v>61285</v>
      </c>
      <c r="I74" s="8">
        <v>42899.5</v>
      </c>
    </row>
    <row r="75" ht="17" customHeight="1" spans="1:9">
      <c r="A75" s="6">
        <f t="shared" si="7"/>
        <v>73</v>
      </c>
      <c r="B75" s="6" t="s">
        <v>161</v>
      </c>
      <c r="C75" s="7" t="s">
        <v>162</v>
      </c>
      <c r="D75" s="7" t="s">
        <v>163</v>
      </c>
      <c r="E75" s="6">
        <v>3</v>
      </c>
      <c r="F75" s="6">
        <v>1115</v>
      </c>
      <c r="G75" s="6">
        <v>125</v>
      </c>
      <c r="H75" s="6">
        <v>139375</v>
      </c>
      <c r="I75" s="6">
        <v>97562.5</v>
      </c>
    </row>
    <row r="76" ht="17" customHeight="1" spans="1:9">
      <c r="A76" s="6">
        <f t="shared" si="7"/>
        <v>74</v>
      </c>
      <c r="B76" s="6" t="s">
        <v>161</v>
      </c>
      <c r="C76" s="7" t="s">
        <v>164</v>
      </c>
      <c r="D76" s="7" t="s">
        <v>165</v>
      </c>
      <c r="E76" s="6">
        <v>3</v>
      </c>
      <c r="F76" s="6">
        <v>328</v>
      </c>
      <c r="G76" s="6">
        <v>125</v>
      </c>
      <c r="H76" s="6">
        <v>41000</v>
      </c>
      <c r="I76" s="6">
        <v>28700</v>
      </c>
    </row>
    <row r="77" ht="17" customHeight="1" spans="1:9">
      <c r="A77" s="6">
        <f t="shared" si="7"/>
        <v>75</v>
      </c>
      <c r="B77" s="8" t="s">
        <v>161</v>
      </c>
      <c r="C77" s="9" t="s">
        <v>166</v>
      </c>
      <c r="D77" s="9" t="s">
        <v>167</v>
      </c>
      <c r="E77" s="8">
        <v>1</v>
      </c>
      <c r="F77" s="8">
        <v>223</v>
      </c>
      <c r="G77" s="8">
        <v>85</v>
      </c>
      <c r="H77" s="8">
        <v>18955</v>
      </c>
      <c r="I77" s="8">
        <v>13268.5</v>
      </c>
    </row>
    <row r="78" ht="17" customHeight="1" spans="1:9">
      <c r="A78" s="6">
        <f t="shared" si="7"/>
        <v>76</v>
      </c>
      <c r="B78" s="6" t="s">
        <v>161</v>
      </c>
      <c r="C78" s="7" t="s">
        <v>168</v>
      </c>
      <c r="D78" s="7" t="s">
        <v>169</v>
      </c>
      <c r="E78" s="6">
        <v>2</v>
      </c>
      <c r="F78" s="6">
        <v>114</v>
      </c>
      <c r="G78" s="6">
        <v>105</v>
      </c>
      <c r="H78" s="6">
        <v>11970</v>
      </c>
      <c r="I78" s="6">
        <v>8379</v>
      </c>
    </row>
    <row r="79" ht="17" customHeight="1" spans="1:9">
      <c r="A79" s="6">
        <f t="shared" si="7"/>
        <v>77</v>
      </c>
      <c r="B79" s="6" t="s">
        <v>161</v>
      </c>
      <c r="C79" s="7" t="s">
        <v>170</v>
      </c>
      <c r="D79" s="7" t="s">
        <v>171</v>
      </c>
      <c r="E79" s="6">
        <v>1</v>
      </c>
      <c r="F79" s="6">
        <v>350</v>
      </c>
      <c r="G79" s="6">
        <v>85</v>
      </c>
      <c r="H79" s="6">
        <v>29750</v>
      </c>
      <c r="I79" s="6">
        <v>20825</v>
      </c>
    </row>
    <row r="80" ht="17" customHeight="1" spans="1:9">
      <c r="A80" s="6">
        <f t="shared" si="7"/>
        <v>78</v>
      </c>
      <c r="B80" s="6" t="s">
        <v>161</v>
      </c>
      <c r="C80" s="7" t="s">
        <v>172</v>
      </c>
      <c r="D80" s="7" t="s">
        <v>173</v>
      </c>
      <c r="E80" s="6">
        <v>2</v>
      </c>
      <c r="F80" s="6">
        <v>827</v>
      </c>
      <c r="G80" s="6">
        <v>105</v>
      </c>
      <c r="H80" s="6">
        <v>86835</v>
      </c>
      <c r="I80" s="6">
        <v>60784.5</v>
      </c>
    </row>
    <row r="81" ht="17" customHeight="1" spans="1:9">
      <c r="A81" s="6">
        <f t="shared" si="7"/>
        <v>79</v>
      </c>
      <c r="B81" s="6" t="s">
        <v>161</v>
      </c>
      <c r="C81" s="7" t="s">
        <v>174</v>
      </c>
      <c r="D81" s="7" t="s">
        <v>175</v>
      </c>
      <c r="E81" s="6">
        <v>1</v>
      </c>
      <c r="F81" s="6">
        <v>422</v>
      </c>
      <c r="G81" s="6">
        <v>85</v>
      </c>
      <c r="H81" s="6">
        <v>35870</v>
      </c>
      <c r="I81" s="6">
        <v>25109</v>
      </c>
    </row>
    <row r="82" ht="17" customHeight="1" spans="1:9">
      <c r="A82" s="6">
        <f t="shared" si="7"/>
        <v>80</v>
      </c>
      <c r="B82" s="6" t="s">
        <v>161</v>
      </c>
      <c r="C82" s="7" t="s">
        <v>176</v>
      </c>
      <c r="D82" s="7" t="s">
        <v>177</v>
      </c>
      <c r="E82" s="6">
        <v>2</v>
      </c>
      <c r="F82" s="6">
        <v>240</v>
      </c>
      <c r="G82" s="6">
        <v>105</v>
      </c>
      <c r="H82" s="6">
        <v>25200</v>
      </c>
      <c r="I82" s="6">
        <v>17640</v>
      </c>
    </row>
    <row r="83" ht="17" customHeight="1" spans="1:9">
      <c r="A83" s="6">
        <f t="shared" ref="A83:A92" si="8">ROW()-2</f>
        <v>81</v>
      </c>
      <c r="B83" s="6" t="s">
        <v>161</v>
      </c>
      <c r="C83" s="7" t="s">
        <v>178</v>
      </c>
      <c r="D83" s="7" t="s">
        <v>179</v>
      </c>
      <c r="E83" s="6">
        <v>5</v>
      </c>
      <c r="F83" s="6">
        <v>7347</v>
      </c>
      <c r="G83" s="6">
        <v>165</v>
      </c>
      <c r="H83" s="6">
        <v>1212255</v>
      </c>
      <c r="I83" s="6">
        <v>848578.5</v>
      </c>
    </row>
    <row r="84" ht="17" customHeight="1" spans="1:9">
      <c r="A84" s="6">
        <f t="shared" si="8"/>
        <v>82</v>
      </c>
      <c r="B84" s="6" t="s">
        <v>161</v>
      </c>
      <c r="C84" s="7" t="s">
        <v>180</v>
      </c>
      <c r="D84" s="7" t="s">
        <v>181</v>
      </c>
      <c r="E84" s="6">
        <v>2</v>
      </c>
      <c r="F84" s="6">
        <v>379</v>
      </c>
      <c r="G84" s="6">
        <v>105</v>
      </c>
      <c r="H84" s="6">
        <v>39795</v>
      </c>
      <c r="I84" s="6">
        <v>27856.5</v>
      </c>
    </row>
    <row r="85" ht="17" customHeight="1" spans="1:9">
      <c r="A85" s="6">
        <f t="shared" si="8"/>
        <v>83</v>
      </c>
      <c r="B85" s="6" t="s">
        <v>161</v>
      </c>
      <c r="C85" s="7" t="s">
        <v>182</v>
      </c>
      <c r="D85" s="7" t="s">
        <v>183</v>
      </c>
      <c r="E85" s="6">
        <v>1</v>
      </c>
      <c r="F85" s="6">
        <v>132</v>
      </c>
      <c r="G85" s="6">
        <v>85</v>
      </c>
      <c r="H85" s="6">
        <v>11220</v>
      </c>
      <c r="I85" s="6">
        <v>7854</v>
      </c>
    </row>
    <row r="86" ht="17" customHeight="1" spans="1:9">
      <c r="A86" s="6">
        <f t="shared" si="8"/>
        <v>84</v>
      </c>
      <c r="B86" s="6" t="s">
        <v>161</v>
      </c>
      <c r="C86" s="7" t="s">
        <v>184</v>
      </c>
      <c r="D86" s="7" t="s">
        <v>185</v>
      </c>
      <c r="E86" s="6">
        <v>2</v>
      </c>
      <c r="F86" s="6">
        <v>531</v>
      </c>
      <c r="G86" s="6">
        <v>105</v>
      </c>
      <c r="H86" s="6">
        <v>55755</v>
      </c>
      <c r="I86" s="6">
        <v>39028.5</v>
      </c>
    </row>
    <row r="87" ht="17" customHeight="1" spans="1:9">
      <c r="A87" s="6">
        <f t="shared" si="8"/>
        <v>85</v>
      </c>
      <c r="B87" s="6" t="s">
        <v>161</v>
      </c>
      <c r="C87" s="7" t="s">
        <v>186</v>
      </c>
      <c r="D87" s="7" t="s">
        <v>187</v>
      </c>
      <c r="E87" s="6">
        <v>2</v>
      </c>
      <c r="F87" s="6">
        <v>935</v>
      </c>
      <c r="G87" s="6">
        <v>105</v>
      </c>
      <c r="H87" s="6">
        <v>98175</v>
      </c>
      <c r="I87" s="6">
        <v>68722.5</v>
      </c>
    </row>
    <row r="88" ht="17" customHeight="1" spans="1:9">
      <c r="A88" s="6">
        <f t="shared" si="8"/>
        <v>86</v>
      </c>
      <c r="B88" s="6" t="s">
        <v>161</v>
      </c>
      <c r="C88" s="7" t="s">
        <v>188</v>
      </c>
      <c r="D88" s="7" t="s">
        <v>189</v>
      </c>
      <c r="E88" s="6">
        <v>3</v>
      </c>
      <c r="F88" s="6">
        <v>1091</v>
      </c>
      <c r="G88" s="6">
        <v>125</v>
      </c>
      <c r="H88" s="6">
        <v>136375</v>
      </c>
      <c r="I88" s="6">
        <v>95462.5</v>
      </c>
    </row>
    <row r="89" ht="17" customHeight="1" spans="1:9">
      <c r="A89" s="6">
        <f t="shared" si="8"/>
        <v>87</v>
      </c>
      <c r="B89" s="6" t="s">
        <v>161</v>
      </c>
      <c r="C89" s="7" t="s">
        <v>190</v>
      </c>
      <c r="D89" s="7" t="s">
        <v>191</v>
      </c>
      <c r="E89" s="6">
        <v>3</v>
      </c>
      <c r="F89" s="6">
        <v>418</v>
      </c>
      <c r="G89" s="6">
        <v>125</v>
      </c>
      <c r="H89" s="6">
        <v>52250</v>
      </c>
      <c r="I89" s="6">
        <v>36575</v>
      </c>
    </row>
    <row r="90" ht="17" customHeight="1" spans="1:9">
      <c r="A90" s="6">
        <f t="shared" si="8"/>
        <v>88</v>
      </c>
      <c r="B90" s="8" t="s">
        <v>161</v>
      </c>
      <c r="C90" s="9" t="s">
        <v>192</v>
      </c>
      <c r="D90" s="9" t="s">
        <v>193</v>
      </c>
      <c r="E90" s="8">
        <v>1</v>
      </c>
      <c r="F90" s="8">
        <v>258</v>
      </c>
      <c r="G90" s="8">
        <v>85</v>
      </c>
      <c r="H90" s="8">
        <v>21930</v>
      </c>
      <c r="I90" s="8">
        <v>15351</v>
      </c>
    </row>
    <row r="91" ht="17" customHeight="1" spans="1:9">
      <c r="A91" s="6">
        <f t="shared" si="8"/>
        <v>89</v>
      </c>
      <c r="B91" s="6" t="s">
        <v>161</v>
      </c>
      <c r="C91" s="7" t="s">
        <v>194</v>
      </c>
      <c r="D91" s="7" t="s">
        <v>195</v>
      </c>
      <c r="E91" s="6">
        <v>2</v>
      </c>
      <c r="F91" s="6">
        <v>564</v>
      </c>
      <c r="G91" s="6">
        <v>105</v>
      </c>
      <c r="H91" s="6">
        <v>59220</v>
      </c>
      <c r="I91" s="6">
        <v>41454</v>
      </c>
    </row>
    <row r="92" ht="17" customHeight="1" spans="1:9">
      <c r="A92" s="6">
        <f t="shared" si="8"/>
        <v>90</v>
      </c>
      <c r="B92" s="6" t="s">
        <v>161</v>
      </c>
      <c r="C92" s="7" t="s">
        <v>196</v>
      </c>
      <c r="D92" s="7" t="s">
        <v>197</v>
      </c>
      <c r="E92" s="6">
        <v>2</v>
      </c>
      <c r="F92" s="6">
        <v>874</v>
      </c>
      <c r="G92" s="6">
        <v>105</v>
      </c>
      <c r="H92" s="6">
        <v>91770</v>
      </c>
      <c r="I92" s="6">
        <v>64239</v>
      </c>
    </row>
    <row r="93" ht="17" customHeight="1" spans="1:9">
      <c r="A93" s="6">
        <f t="shared" ref="A93:A102" si="9">ROW()-2</f>
        <v>91</v>
      </c>
      <c r="B93" s="6" t="s">
        <v>161</v>
      </c>
      <c r="C93" s="7" t="s">
        <v>198</v>
      </c>
      <c r="D93" s="7" t="s">
        <v>199</v>
      </c>
      <c r="E93" s="6">
        <v>3</v>
      </c>
      <c r="F93" s="6">
        <v>945</v>
      </c>
      <c r="G93" s="6">
        <v>125</v>
      </c>
      <c r="H93" s="6">
        <v>118125</v>
      </c>
      <c r="I93" s="6">
        <v>82687.5</v>
      </c>
    </row>
    <row r="94" ht="17" customHeight="1" spans="1:9">
      <c r="A94" s="6">
        <f t="shared" si="9"/>
        <v>92</v>
      </c>
      <c r="B94" s="6" t="s">
        <v>161</v>
      </c>
      <c r="C94" s="7" t="s">
        <v>200</v>
      </c>
      <c r="D94" s="7" t="s">
        <v>201</v>
      </c>
      <c r="E94" s="6">
        <v>3</v>
      </c>
      <c r="F94" s="6">
        <v>1633</v>
      </c>
      <c r="G94" s="6">
        <v>125</v>
      </c>
      <c r="H94" s="6">
        <v>204125</v>
      </c>
      <c r="I94" s="6">
        <v>142887.5</v>
      </c>
    </row>
    <row r="95" ht="17" customHeight="1" spans="1:9">
      <c r="A95" s="6">
        <f t="shared" si="9"/>
        <v>93</v>
      </c>
      <c r="B95" s="6" t="s">
        <v>161</v>
      </c>
      <c r="C95" s="7" t="s">
        <v>202</v>
      </c>
      <c r="D95" s="7" t="s">
        <v>203</v>
      </c>
      <c r="E95" s="6">
        <v>2</v>
      </c>
      <c r="F95" s="6">
        <v>542</v>
      </c>
      <c r="G95" s="6">
        <v>105</v>
      </c>
      <c r="H95" s="6">
        <v>56910</v>
      </c>
      <c r="I95" s="6">
        <v>39837</v>
      </c>
    </row>
    <row r="96" ht="17" customHeight="1" spans="1:9">
      <c r="A96" s="6">
        <f t="shared" si="9"/>
        <v>94</v>
      </c>
      <c r="B96" s="6" t="s">
        <v>204</v>
      </c>
      <c r="C96" s="7" t="s">
        <v>205</v>
      </c>
      <c r="D96" s="7" t="s">
        <v>206</v>
      </c>
      <c r="E96" s="6">
        <v>2</v>
      </c>
      <c r="F96" s="6">
        <v>335</v>
      </c>
      <c r="G96" s="6">
        <v>105</v>
      </c>
      <c r="H96" s="6">
        <v>35175</v>
      </c>
      <c r="I96" s="6">
        <v>24622.5</v>
      </c>
    </row>
    <row r="97" ht="17" customHeight="1" spans="1:9">
      <c r="A97" s="6">
        <f t="shared" si="9"/>
        <v>95</v>
      </c>
      <c r="B97" s="6" t="s">
        <v>204</v>
      </c>
      <c r="C97" s="7" t="s">
        <v>207</v>
      </c>
      <c r="D97" s="7" t="s">
        <v>208</v>
      </c>
      <c r="E97" s="6">
        <v>2</v>
      </c>
      <c r="F97" s="6">
        <v>398</v>
      </c>
      <c r="G97" s="6">
        <v>105</v>
      </c>
      <c r="H97" s="6">
        <v>41790</v>
      </c>
      <c r="I97" s="6">
        <v>29253</v>
      </c>
    </row>
    <row r="98" ht="17" customHeight="1" spans="1:9">
      <c r="A98" s="6">
        <f t="shared" si="9"/>
        <v>96</v>
      </c>
      <c r="B98" s="6" t="s">
        <v>204</v>
      </c>
      <c r="C98" s="7" t="s">
        <v>209</v>
      </c>
      <c r="D98" s="7" t="s">
        <v>210</v>
      </c>
      <c r="E98" s="6">
        <v>3</v>
      </c>
      <c r="F98" s="6">
        <v>803</v>
      </c>
      <c r="G98" s="6">
        <v>125</v>
      </c>
      <c r="H98" s="6">
        <v>100375</v>
      </c>
      <c r="I98" s="6">
        <v>70262.5</v>
      </c>
    </row>
    <row r="99" ht="17" customHeight="1" spans="1:9">
      <c r="A99" s="6">
        <f t="shared" si="9"/>
        <v>97</v>
      </c>
      <c r="B99" s="6" t="s">
        <v>204</v>
      </c>
      <c r="C99" s="7" t="s">
        <v>211</v>
      </c>
      <c r="D99" s="7" t="s">
        <v>212</v>
      </c>
      <c r="E99" s="6">
        <v>1</v>
      </c>
      <c r="F99" s="6">
        <v>298</v>
      </c>
      <c r="G99" s="6">
        <v>85</v>
      </c>
      <c r="H99" s="6">
        <v>25330</v>
      </c>
      <c r="I99" s="6">
        <v>17731</v>
      </c>
    </row>
    <row r="100" ht="17" customHeight="1" spans="1:9">
      <c r="A100" s="6">
        <f t="shared" si="9"/>
        <v>98</v>
      </c>
      <c r="B100" s="6" t="s">
        <v>204</v>
      </c>
      <c r="C100" s="7" t="s">
        <v>213</v>
      </c>
      <c r="D100" s="7" t="s">
        <v>214</v>
      </c>
      <c r="E100" s="6">
        <v>2</v>
      </c>
      <c r="F100" s="6">
        <v>1060</v>
      </c>
      <c r="G100" s="6">
        <v>105</v>
      </c>
      <c r="H100" s="6">
        <v>111300</v>
      </c>
      <c r="I100" s="6">
        <v>77910</v>
      </c>
    </row>
    <row r="101" ht="17" customHeight="1" spans="1:9">
      <c r="A101" s="6">
        <f t="shared" si="9"/>
        <v>99</v>
      </c>
      <c r="B101" s="6" t="s">
        <v>204</v>
      </c>
      <c r="C101" s="7" t="s">
        <v>215</v>
      </c>
      <c r="D101" s="7" t="s">
        <v>216</v>
      </c>
      <c r="E101" s="6">
        <v>3</v>
      </c>
      <c r="F101" s="6">
        <v>492</v>
      </c>
      <c r="G101" s="6">
        <v>125</v>
      </c>
      <c r="H101" s="6">
        <v>61500</v>
      </c>
      <c r="I101" s="6">
        <v>43050</v>
      </c>
    </row>
    <row r="102" ht="17" customHeight="1" spans="1:9">
      <c r="A102" s="6">
        <f t="shared" si="9"/>
        <v>100</v>
      </c>
      <c r="B102" s="6" t="s">
        <v>217</v>
      </c>
      <c r="C102" s="7" t="s">
        <v>218</v>
      </c>
      <c r="D102" s="7" t="s">
        <v>219</v>
      </c>
      <c r="E102" s="6">
        <v>1</v>
      </c>
      <c r="F102" s="6">
        <v>278</v>
      </c>
      <c r="G102" s="6">
        <v>85</v>
      </c>
      <c r="H102" s="6">
        <v>23630</v>
      </c>
      <c r="I102" s="6">
        <v>16541</v>
      </c>
    </row>
    <row r="103" ht="17" customHeight="1" spans="1:9">
      <c r="A103" s="6">
        <f t="shared" ref="A103:A112" si="10">ROW()-2</f>
        <v>101</v>
      </c>
      <c r="B103" s="6" t="s">
        <v>217</v>
      </c>
      <c r="C103" s="7" t="s">
        <v>220</v>
      </c>
      <c r="D103" s="7" t="s">
        <v>221</v>
      </c>
      <c r="E103" s="6">
        <v>1</v>
      </c>
      <c r="F103" s="6">
        <v>276</v>
      </c>
      <c r="G103" s="6">
        <v>85</v>
      </c>
      <c r="H103" s="6">
        <v>23460</v>
      </c>
      <c r="I103" s="6">
        <v>16422</v>
      </c>
    </row>
    <row r="104" ht="17" customHeight="1" spans="1:9">
      <c r="A104" s="6">
        <f t="shared" si="10"/>
        <v>102</v>
      </c>
      <c r="B104" s="6" t="s">
        <v>217</v>
      </c>
      <c r="C104" s="7" t="s">
        <v>222</v>
      </c>
      <c r="D104" s="7" t="s">
        <v>223</v>
      </c>
      <c r="E104" s="6">
        <v>2</v>
      </c>
      <c r="F104" s="6">
        <v>658</v>
      </c>
      <c r="G104" s="6">
        <v>105</v>
      </c>
      <c r="H104" s="6">
        <v>69090</v>
      </c>
      <c r="I104" s="6">
        <v>48363</v>
      </c>
    </row>
    <row r="105" ht="17" customHeight="1" spans="1:9">
      <c r="A105" s="6">
        <f t="shared" si="10"/>
        <v>103</v>
      </c>
      <c r="B105" s="6" t="s">
        <v>217</v>
      </c>
      <c r="C105" s="7" t="s">
        <v>224</v>
      </c>
      <c r="D105" s="7" t="s">
        <v>225</v>
      </c>
      <c r="E105" s="6">
        <v>2</v>
      </c>
      <c r="F105" s="6">
        <v>277</v>
      </c>
      <c r="G105" s="6">
        <v>105</v>
      </c>
      <c r="H105" s="6">
        <v>29085</v>
      </c>
      <c r="I105" s="6">
        <v>20359.5</v>
      </c>
    </row>
    <row r="106" ht="17" customHeight="1" spans="1:9">
      <c r="A106" s="6">
        <f t="shared" si="10"/>
        <v>104</v>
      </c>
      <c r="B106" s="6" t="s">
        <v>217</v>
      </c>
      <c r="C106" s="7" t="s">
        <v>226</v>
      </c>
      <c r="D106" s="7" t="s">
        <v>227</v>
      </c>
      <c r="E106" s="6">
        <v>2</v>
      </c>
      <c r="F106" s="6">
        <v>353</v>
      </c>
      <c r="G106" s="6">
        <v>105</v>
      </c>
      <c r="H106" s="6">
        <v>37065</v>
      </c>
      <c r="I106" s="6">
        <v>25945.5</v>
      </c>
    </row>
    <row r="107" ht="17" customHeight="1" spans="1:9">
      <c r="A107" s="6">
        <f t="shared" si="10"/>
        <v>105</v>
      </c>
      <c r="B107" s="6" t="s">
        <v>217</v>
      </c>
      <c r="C107" s="7" t="s">
        <v>228</v>
      </c>
      <c r="D107" s="7" t="s">
        <v>229</v>
      </c>
      <c r="E107" s="6">
        <v>2</v>
      </c>
      <c r="F107" s="6">
        <v>134</v>
      </c>
      <c r="G107" s="6">
        <v>105</v>
      </c>
      <c r="H107" s="6">
        <v>14070</v>
      </c>
      <c r="I107" s="6">
        <v>9849</v>
      </c>
    </row>
    <row r="108" ht="17" customHeight="1" spans="1:9">
      <c r="A108" s="6">
        <f t="shared" si="10"/>
        <v>106</v>
      </c>
      <c r="B108" s="6" t="s">
        <v>230</v>
      </c>
      <c r="C108" s="7" t="s">
        <v>231</v>
      </c>
      <c r="D108" s="7" t="s">
        <v>232</v>
      </c>
      <c r="E108" s="6">
        <v>2</v>
      </c>
      <c r="F108" s="6">
        <v>807</v>
      </c>
      <c r="G108" s="6">
        <v>105</v>
      </c>
      <c r="H108" s="6">
        <v>84735</v>
      </c>
      <c r="I108" s="6">
        <v>59314.5</v>
      </c>
    </row>
    <row r="109" ht="17" customHeight="1" spans="1:9">
      <c r="A109" s="6">
        <f t="shared" si="10"/>
        <v>107</v>
      </c>
      <c r="B109" s="6" t="s">
        <v>230</v>
      </c>
      <c r="C109" s="7" t="s">
        <v>233</v>
      </c>
      <c r="D109" s="7" t="s">
        <v>234</v>
      </c>
      <c r="E109" s="6">
        <v>2</v>
      </c>
      <c r="F109" s="6">
        <v>657</v>
      </c>
      <c r="G109" s="6">
        <v>105</v>
      </c>
      <c r="H109" s="6">
        <v>68985</v>
      </c>
      <c r="I109" s="6">
        <v>48289.5</v>
      </c>
    </row>
    <row r="110" ht="17" customHeight="1" spans="1:9">
      <c r="A110" s="6">
        <f t="shared" si="10"/>
        <v>108</v>
      </c>
      <c r="B110" s="6" t="s">
        <v>230</v>
      </c>
      <c r="C110" s="7" t="s">
        <v>235</v>
      </c>
      <c r="D110" s="7" t="s">
        <v>232</v>
      </c>
      <c r="E110" s="6">
        <v>2</v>
      </c>
      <c r="F110" s="6">
        <v>976</v>
      </c>
      <c r="G110" s="6">
        <v>105</v>
      </c>
      <c r="H110" s="6">
        <v>102480</v>
      </c>
      <c r="I110" s="6">
        <v>71736</v>
      </c>
    </row>
    <row r="111" ht="17" customHeight="1" spans="1:9">
      <c r="A111" s="6">
        <f t="shared" si="10"/>
        <v>109</v>
      </c>
      <c r="B111" s="6" t="s">
        <v>230</v>
      </c>
      <c r="C111" s="7" t="s">
        <v>236</v>
      </c>
      <c r="D111" s="7" t="s">
        <v>237</v>
      </c>
      <c r="E111" s="6">
        <v>1</v>
      </c>
      <c r="F111" s="6">
        <v>408</v>
      </c>
      <c r="G111" s="6">
        <v>85</v>
      </c>
      <c r="H111" s="6">
        <v>34680</v>
      </c>
      <c r="I111" s="6">
        <v>24276</v>
      </c>
    </row>
    <row r="112" ht="17" customHeight="1" spans="1:9">
      <c r="A112" s="6">
        <f t="shared" si="10"/>
        <v>110</v>
      </c>
      <c r="B112" s="6" t="s">
        <v>230</v>
      </c>
      <c r="C112" s="7" t="s">
        <v>238</v>
      </c>
      <c r="D112" s="7" t="s">
        <v>239</v>
      </c>
      <c r="E112" s="6">
        <v>2</v>
      </c>
      <c r="F112" s="6">
        <v>234</v>
      </c>
      <c r="G112" s="6">
        <v>105</v>
      </c>
      <c r="H112" s="6">
        <v>24570</v>
      </c>
      <c r="I112" s="6">
        <v>17199</v>
      </c>
    </row>
    <row r="113" ht="17" customHeight="1" spans="1:9">
      <c r="A113" s="6">
        <f t="shared" ref="A113:A121" si="11">ROW()-2</f>
        <v>111</v>
      </c>
      <c r="B113" s="6" t="s">
        <v>230</v>
      </c>
      <c r="C113" s="7" t="s">
        <v>240</v>
      </c>
      <c r="D113" s="7" t="s">
        <v>241</v>
      </c>
      <c r="E113" s="6">
        <v>3</v>
      </c>
      <c r="F113" s="6">
        <v>702</v>
      </c>
      <c r="G113" s="6">
        <v>125</v>
      </c>
      <c r="H113" s="6">
        <v>87750</v>
      </c>
      <c r="I113" s="6">
        <v>61425</v>
      </c>
    </row>
    <row r="114" ht="17" customHeight="1" spans="1:9">
      <c r="A114" s="6">
        <f t="shared" si="11"/>
        <v>112</v>
      </c>
      <c r="B114" s="6" t="s">
        <v>230</v>
      </c>
      <c r="C114" s="7" t="s">
        <v>242</v>
      </c>
      <c r="D114" s="7" t="s">
        <v>243</v>
      </c>
      <c r="E114" s="6">
        <v>2</v>
      </c>
      <c r="F114" s="6">
        <v>259</v>
      </c>
      <c r="G114" s="6">
        <v>105</v>
      </c>
      <c r="H114" s="6">
        <v>27195</v>
      </c>
      <c r="I114" s="6">
        <v>19036.5</v>
      </c>
    </row>
    <row r="115" ht="17" customHeight="1" spans="1:9">
      <c r="A115" s="6">
        <f t="shared" si="11"/>
        <v>113</v>
      </c>
      <c r="B115" s="6" t="s">
        <v>230</v>
      </c>
      <c r="C115" s="7" t="s">
        <v>244</v>
      </c>
      <c r="D115" s="7" t="s">
        <v>245</v>
      </c>
      <c r="E115" s="6">
        <v>1</v>
      </c>
      <c r="F115" s="6">
        <v>370</v>
      </c>
      <c r="G115" s="6">
        <v>85</v>
      </c>
      <c r="H115" s="6">
        <v>31450</v>
      </c>
      <c r="I115" s="6">
        <v>22015</v>
      </c>
    </row>
    <row r="116" ht="17" customHeight="1" spans="1:9">
      <c r="A116" s="6">
        <f t="shared" si="11"/>
        <v>114</v>
      </c>
      <c r="B116" s="6" t="s">
        <v>246</v>
      </c>
      <c r="C116" s="7" t="s">
        <v>247</v>
      </c>
      <c r="D116" s="7" t="s">
        <v>248</v>
      </c>
      <c r="E116" s="6">
        <v>2</v>
      </c>
      <c r="F116" s="6">
        <v>390</v>
      </c>
      <c r="G116" s="6">
        <v>105</v>
      </c>
      <c r="H116" s="6">
        <v>40950</v>
      </c>
      <c r="I116" s="6">
        <v>28665</v>
      </c>
    </row>
    <row r="117" ht="17" customHeight="1" spans="1:9">
      <c r="A117" s="6">
        <f t="shared" si="11"/>
        <v>115</v>
      </c>
      <c r="B117" s="6" t="s">
        <v>246</v>
      </c>
      <c r="C117" s="7" t="s">
        <v>249</v>
      </c>
      <c r="D117" s="7" t="s">
        <v>250</v>
      </c>
      <c r="E117" s="6">
        <v>2</v>
      </c>
      <c r="F117" s="6">
        <v>150</v>
      </c>
      <c r="G117" s="6">
        <v>105</v>
      </c>
      <c r="H117" s="6">
        <v>15750</v>
      </c>
      <c r="I117" s="6">
        <v>11025</v>
      </c>
    </row>
    <row r="118" ht="17" customHeight="1" spans="1:9">
      <c r="A118" s="6">
        <f t="shared" si="11"/>
        <v>116</v>
      </c>
      <c r="B118" s="6" t="s">
        <v>246</v>
      </c>
      <c r="C118" s="7" t="s">
        <v>251</v>
      </c>
      <c r="D118" s="7" t="s">
        <v>252</v>
      </c>
      <c r="E118" s="6">
        <v>1</v>
      </c>
      <c r="F118" s="6">
        <v>237</v>
      </c>
      <c r="G118" s="6">
        <v>85</v>
      </c>
      <c r="H118" s="6">
        <v>20145</v>
      </c>
      <c r="I118" s="6">
        <v>14101.5</v>
      </c>
    </row>
    <row r="119" ht="17" customHeight="1" spans="1:9">
      <c r="A119" s="6">
        <f t="shared" si="11"/>
        <v>117</v>
      </c>
      <c r="B119" s="6" t="s">
        <v>246</v>
      </c>
      <c r="C119" s="7" t="s">
        <v>253</v>
      </c>
      <c r="D119" s="7" t="s">
        <v>254</v>
      </c>
      <c r="E119" s="6">
        <v>2</v>
      </c>
      <c r="F119" s="6">
        <v>308</v>
      </c>
      <c r="G119" s="6">
        <v>105</v>
      </c>
      <c r="H119" s="6">
        <v>32340</v>
      </c>
      <c r="I119" s="6">
        <v>22638</v>
      </c>
    </row>
    <row r="120" ht="17" customHeight="1" spans="1:9">
      <c r="A120" s="6">
        <f t="shared" si="11"/>
        <v>118</v>
      </c>
      <c r="B120" s="6" t="s">
        <v>255</v>
      </c>
      <c r="C120" s="7" t="s">
        <v>256</v>
      </c>
      <c r="D120" s="7" t="s">
        <v>257</v>
      </c>
      <c r="E120" s="6">
        <v>3</v>
      </c>
      <c r="F120" s="6">
        <v>1063</v>
      </c>
      <c r="G120" s="6">
        <v>125</v>
      </c>
      <c r="H120" s="6">
        <v>132875</v>
      </c>
      <c r="I120" s="6">
        <v>93012.5</v>
      </c>
    </row>
    <row r="121" ht="17" customHeight="1" spans="1:9">
      <c r="A121" s="6">
        <f t="shared" si="11"/>
        <v>119</v>
      </c>
      <c r="B121" s="6" t="s">
        <v>258</v>
      </c>
      <c r="C121" s="7" t="s">
        <v>259</v>
      </c>
      <c r="D121" s="7" t="s">
        <v>260</v>
      </c>
      <c r="E121" s="6">
        <v>1</v>
      </c>
      <c r="F121" s="6">
        <v>651</v>
      </c>
      <c r="G121" s="6">
        <v>85</v>
      </c>
      <c r="H121" s="6">
        <v>55335</v>
      </c>
      <c r="I121" s="6">
        <v>38734.5</v>
      </c>
    </row>
    <row r="122" ht="18" customHeight="1" spans="1:9">
      <c r="A122" s="10"/>
      <c r="B122" s="10"/>
      <c r="C122" s="7"/>
      <c r="D122" s="7"/>
      <c r="E122" s="10"/>
      <c r="F122" s="6"/>
      <c r="G122" s="10"/>
      <c r="H122" s="6">
        <f>SUM(H3:H121)</f>
        <v>11430830</v>
      </c>
      <c r="I122" s="6">
        <f>SUM(I3:I121)</f>
        <v>8001581</v>
      </c>
    </row>
    <row r="124" spans="2:5">
      <c r="B124" s="11"/>
      <c r="C124" s="12"/>
      <c r="D124" s="12"/>
      <c r="E124" s="11"/>
    </row>
  </sheetData>
  <autoFilter ref="A2:H122">
    <extLst/>
  </autoFilter>
  <sortState ref="A3:I122">
    <sortCondition ref="B3:B122" customList="市属,和平区,沈河区,铁西区,经开区,皇姑区,大东区,浑南区,于洪区,沈北新区,苏家屯区,辽中区,新民市,法库县,康平县,市福利院"/>
  </sortState>
  <printOptions horizontalCentered="1"/>
  <pageMargins left="0.357638888888889" right="0.357638888888889" top="0.60625" bottom="0.60625" header="0.302777777777778" footer="0.302777777777778"/>
  <pageSetup paperSize="9" scale="82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</dc:creator>
  <cp:lastModifiedBy>Mr.魏小莱</cp:lastModifiedBy>
  <dcterms:created xsi:type="dcterms:W3CDTF">2021-11-11T08:37:00Z</dcterms:created>
  <dcterms:modified xsi:type="dcterms:W3CDTF">2021-11-11T08:42:59Z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34FC9D147ECD482D91431D7F9572393E</vt:lpwstr>
  </property>
  <property fmtid="{D5CDD505-2E9C-101B-9397-08002B2CF9AE}" pid="3" name="KSOProductBuildVer">
    <vt:lpwstr>2052-11.1.0.11045</vt:lpwstr>
  </property>
</Properties>
</file>