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/>
  </bookViews>
  <sheets>
    <sheet name="公示表" sheetId="1" r:id="rId1"/>
  </sheets>
  <definedNames>
    <definedName name="_xlnm._FilterDatabase" localSheetId="0" hidden="1">公示表!$A$3:$I$105</definedName>
    <definedName name="_xlnm.Print_Titles" localSheetId="0">公示表!$3:$3</definedName>
  </definedNames>
  <calcPr calcId="144525"/>
</workbook>
</file>

<file path=xl/sharedStrings.xml><?xml version="1.0" encoding="utf-8"?>
<sst xmlns="http://schemas.openxmlformats.org/spreadsheetml/2006/main" count="418" uniqueCount="127">
  <si>
    <t>2017—2020年民办养老机构建设补贴明细表</t>
  </si>
  <si>
    <t>序号</t>
  </si>
  <si>
    <t>区域</t>
  </si>
  <si>
    <t>机构名称</t>
  </si>
  <si>
    <t>建设补贴申领年份</t>
  </si>
  <si>
    <t>建筑面积（平方米）</t>
  </si>
  <si>
    <t>产权</t>
  </si>
  <si>
    <t>核定床位（张）</t>
  </si>
  <si>
    <t>市级补助标
（元/张/年）</t>
  </si>
  <si>
    <t>市级补
助金额
（万元）</t>
  </si>
  <si>
    <t>和平区</t>
  </si>
  <si>
    <t>和平区福润康养老院</t>
  </si>
  <si>
    <t>2020年</t>
  </si>
  <si>
    <t>租赁</t>
  </si>
  <si>
    <t>和平区沈水湾夕阳红养老公寓</t>
  </si>
  <si>
    <t>2019年</t>
  </si>
  <si>
    <t>水韵兰亭（沈阳）养老管理服务有限公司</t>
  </si>
  <si>
    <t>万怡禧瑞（沈阳）健康养老管理服务有限公司</t>
  </si>
  <si>
    <t>沈河区</t>
  </si>
  <si>
    <t>沈河区爱仁养老院</t>
  </si>
  <si>
    <t>沈河区安馨之家养老院</t>
  </si>
  <si>
    <t>2018年</t>
  </si>
  <si>
    <t>沈河区春江养老院</t>
  </si>
  <si>
    <t>沈河区丹鹤楠庭养老服务中心</t>
  </si>
  <si>
    <t>沈河区金太阳养老中心</t>
  </si>
  <si>
    <t>沈河区金重阳养老院</t>
  </si>
  <si>
    <t>沈河区龙晖养老院</t>
  </si>
  <si>
    <t>沈河区圣利养老院</t>
  </si>
  <si>
    <t>沈河区时代芳华养老中心</t>
  </si>
  <si>
    <t>沈河区韦恩养老院</t>
  </si>
  <si>
    <t>自有</t>
  </si>
  <si>
    <t>沈河区祥颐园老年公寓</t>
  </si>
  <si>
    <t>2017年</t>
  </si>
  <si>
    <t>沈河区馨如意老年公寓</t>
  </si>
  <si>
    <t>铁西区</t>
  </si>
  <si>
    <t>沈阳健园养老服务有限公司</t>
  </si>
  <si>
    <t>沈阳全民健祥颐老年公寓有限公司</t>
  </si>
  <si>
    <t>沈阳长寿村养老服务有限公司</t>
  </si>
  <si>
    <t>铁西区慈善孝养老院</t>
  </si>
  <si>
    <t>经开区</t>
  </si>
  <si>
    <t>铁西区福乐康养老院</t>
  </si>
  <si>
    <t>铁西区福满园养老院</t>
  </si>
  <si>
    <t>铁西区福兴居养老院</t>
  </si>
  <si>
    <t>铁西区金色阳光养老院</t>
  </si>
  <si>
    <t>铁西区金手杖养老院</t>
  </si>
  <si>
    <t>铁西区乐善养老院</t>
  </si>
  <si>
    <t>铁西区温馨之家养老院</t>
  </si>
  <si>
    <t>铁西区祥福养老院</t>
  </si>
  <si>
    <t>铁西区新时代养老中心</t>
  </si>
  <si>
    <t>铁西区幸福家园养老院</t>
  </si>
  <si>
    <t>铁西区幸福家园养老院（扩建）</t>
  </si>
  <si>
    <t>铁西区幸福之家老年公寓</t>
  </si>
  <si>
    <t>铁西区颐康养护中心</t>
  </si>
  <si>
    <t>万泰养老发展（辽宁）有限公司</t>
  </si>
  <si>
    <t>皇姑区</t>
  </si>
  <si>
    <t>皇姑区松汇养老院</t>
  </si>
  <si>
    <t>皇姑区夕阳红老年公寓二部</t>
  </si>
  <si>
    <t>皇姑区阳光之家</t>
  </si>
  <si>
    <t>大东区</t>
  </si>
  <si>
    <t>大东区赐福老年公寓</t>
  </si>
  <si>
    <t>大东区德爱养护中心</t>
  </si>
  <si>
    <t>大东区德济养老中心</t>
  </si>
  <si>
    <t>大东区黎明东塔养老院</t>
  </si>
  <si>
    <t>大东区仁爱畅晚养老照护之家</t>
  </si>
  <si>
    <t>大东区善恒老年养护中心</t>
  </si>
  <si>
    <t>大东区新乐园老年公寓</t>
  </si>
  <si>
    <t>浑南区</t>
  </si>
  <si>
    <t>浑南区爱军老年公寓</t>
  </si>
  <si>
    <t>浑南区常青藤老年公寓</t>
  </si>
  <si>
    <t>浑南区圣青树养老院</t>
  </si>
  <si>
    <t>浑南区万福老年公寓</t>
  </si>
  <si>
    <t>浑南区颐康老年公寓</t>
  </si>
  <si>
    <t>于洪区</t>
  </si>
  <si>
    <t>沈阳暖洋洋养老护理服务有限公司</t>
  </si>
  <si>
    <t>沈阳泊宏养老有限公司</t>
  </si>
  <si>
    <t>于洪区诚博爱心养老院</t>
  </si>
  <si>
    <t>于洪区恩惠养老院</t>
  </si>
  <si>
    <t>于洪区和睦养老院</t>
  </si>
  <si>
    <t>于洪区惠民养老院</t>
  </si>
  <si>
    <t>于洪区嘉乐老年公寓</t>
  </si>
  <si>
    <t>于洪区康利护理院</t>
  </si>
  <si>
    <t>于洪区泰平养老院</t>
  </si>
  <si>
    <t>于洪区五彩阳光城养老服务中心</t>
  </si>
  <si>
    <t>于洪区五彩阳光城养老服务中心（扩建）</t>
  </si>
  <si>
    <t>于洪区夕阳情养护中心</t>
  </si>
  <si>
    <t>于洪区夕阳霞敬老院</t>
  </si>
  <si>
    <t>于洪区一家人养老院</t>
  </si>
  <si>
    <t>于洪区银铃养护中心</t>
  </si>
  <si>
    <t>于洪区迎宾养老院</t>
  </si>
  <si>
    <t>沈北新区</t>
  </si>
  <si>
    <t>沈北新区博爱之家老年公寓</t>
  </si>
  <si>
    <t>沈北新区海漫智慧养老中心</t>
  </si>
  <si>
    <t>沈北新区盛京合乐园老年公寓</t>
  </si>
  <si>
    <t>沈北新区颐和宫老年养护中心</t>
  </si>
  <si>
    <t>沈北新区颐和宫老年养护服务中心（扩建）</t>
  </si>
  <si>
    <t>沈北新区咱爸咱妈托养院</t>
  </si>
  <si>
    <t>苏家屯区</t>
  </si>
  <si>
    <t>苏家屯区福娃爱心养老之家</t>
  </si>
  <si>
    <t>苏家屯区开心养老院</t>
  </si>
  <si>
    <t>苏家屯区开心养老之家</t>
  </si>
  <si>
    <t>苏家屯区康乐老年公寓</t>
  </si>
  <si>
    <t>苏家屯区团山寺敬老院</t>
  </si>
  <si>
    <t>苏家屯区王威敬老爱护所</t>
  </si>
  <si>
    <t>苏家屯区夕阳红养老院</t>
  </si>
  <si>
    <t>苏家屯区玉皇老年养护中心</t>
  </si>
  <si>
    <t>苏家屯区玉澜益康养老院</t>
  </si>
  <si>
    <t>辽中区</t>
  </si>
  <si>
    <t>辽中区德福居家养老公寓</t>
  </si>
  <si>
    <t>辽中区福瑞康养老中心</t>
  </si>
  <si>
    <t>辽中区素愿温泉养老中心</t>
  </si>
  <si>
    <t>新民市</t>
  </si>
  <si>
    <t>新民市德仁老年公寓</t>
  </si>
  <si>
    <t>新民市福寿居老年公寓</t>
  </si>
  <si>
    <t>新民市福寿居老年公寓（扩建）</t>
  </si>
  <si>
    <t>新民市晓月温馨托老所</t>
  </si>
  <si>
    <t>新民市兴隆堡镇兴隆温泉养老公寓</t>
  </si>
  <si>
    <t>新民市兴隆堡兴隆温泉养老公寓（扩建）</t>
  </si>
  <si>
    <t>新民市兴隆堡镇快乐老年之家</t>
  </si>
  <si>
    <t>新民市张家屯镇慈爱养老中心</t>
  </si>
  <si>
    <t>法库县</t>
  </si>
  <si>
    <t>法库县财湖阳光养老院</t>
  </si>
  <si>
    <t>法库县夕阳养老公寓</t>
  </si>
  <si>
    <t>法库县怡家老年公寓</t>
  </si>
  <si>
    <t>康平县</t>
  </si>
  <si>
    <t>康平县鼎鑫养老中心</t>
  </si>
  <si>
    <t>康平县东关镇街道乐之道老年公寓</t>
  </si>
  <si>
    <t>康平县福康园老年公寓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</si>
</sst>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0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05"/>
  <sheetViews>
    <sheetView tabSelected="1" workbookViewId="0">
      <selection activeCell="A2" sqref="A2"/>
    </sheetView>
  </sheetViews>
  <sheetFormatPr defaultColWidth="9" defaultRowHeight="13.5"/>
  <cols>
    <col min="1" max="1" width="4.125" style="2" customWidth="1"/>
    <col min="2" max="2" width="9.5" style="2" customWidth="1"/>
    <col min="3" max="3" width="50.25" style="2" customWidth="1"/>
    <col min="4" max="4" width="9.75" style="2" customWidth="1"/>
    <col min="5" max="5" width="11.75" style="2" customWidth="1"/>
    <col min="6" max="6" width="9" style="2"/>
    <col min="7" max="7" width="11.125" style="2" customWidth="1"/>
    <col min="8" max="8" width="15.875" style="2" customWidth="1"/>
    <col min="9" max="9" width="11" style="2" customWidth="1"/>
    <col min="10" max="16380" width="9" style="2"/>
  </cols>
  <sheetData>
    <row r="1" ht="29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12" customHeigh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60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ht="18" customHeight="1" spans="1:9">
      <c r="A4" s="5">
        <f t="shared" ref="A4:A67" si="0">ROW()-3</f>
        <v>1</v>
      </c>
      <c r="B4" s="5" t="s">
        <v>10</v>
      </c>
      <c r="C4" s="6" t="s">
        <v>11</v>
      </c>
      <c r="D4" s="5" t="s">
        <v>12</v>
      </c>
      <c r="E4" s="7">
        <v>990.78</v>
      </c>
      <c r="F4" s="5" t="s">
        <v>13</v>
      </c>
      <c r="G4" s="5">
        <v>49</v>
      </c>
      <c r="H4" s="5">
        <v>840</v>
      </c>
      <c r="I4" s="13">
        <v>4.116</v>
      </c>
    </row>
    <row r="5" ht="18" customHeight="1" spans="1:9">
      <c r="A5" s="5">
        <f t="shared" si="0"/>
        <v>2</v>
      </c>
      <c r="B5" s="5" t="s">
        <v>10</v>
      </c>
      <c r="C5" s="6" t="s">
        <v>14</v>
      </c>
      <c r="D5" s="5" t="s">
        <v>15</v>
      </c>
      <c r="E5" s="7">
        <v>1189</v>
      </c>
      <c r="F5" s="5" t="s">
        <v>13</v>
      </c>
      <c r="G5" s="5">
        <v>55</v>
      </c>
      <c r="H5" s="5">
        <v>840</v>
      </c>
      <c r="I5" s="13">
        <f t="shared" ref="I5:I10" si="1">G5*H5/10000</f>
        <v>4.62</v>
      </c>
    </row>
    <row r="6" ht="18" customHeight="1" spans="1:9">
      <c r="A6" s="5">
        <f t="shared" si="0"/>
        <v>3</v>
      </c>
      <c r="B6" s="5" t="s">
        <v>10</v>
      </c>
      <c r="C6" s="6" t="s">
        <v>16</v>
      </c>
      <c r="D6" s="5" t="s">
        <v>12</v>
      </c>
      <c r="E6" s="7">
        <v>771</v>
      </c>
      <c r="F6" s="5" t="s">
        <v>13</v>
      </c>
      <c r="G6" s="5">
        <v>38</v>
      </c>
      <c r="H6" s="5">
        <v>840</v>
      </c>
      <c r="I6" s="13">
        <v>3.192</v>
      </c>
    </row>
    <row r="7" ht="18" customHeight="1" spans="1:9">
      <c r="A7" s="5">
        <f t="shared" si="0"/>
        <v>4</v>
      </c>
      <c r="B7" s="5" t="s">
        <v>10</v>
      </c>
      <c r="C7" s="6" t="s">
        <v>17</v>
      </c>
      <c r="D7" s="5" t="s">
        <v>12</v>
      </c>
      <c r="E7" s="7">
        <v>6030</v>
      </c>
      <c r="F7" s="5" t="s">
        <v>13</v>
      </c>
      <c r="G7" s="5">
        <v>300</v>
      </c>
      <c r="H7" s="5">
        <v>840</v>
      </c>
      <c r="I7" s="13">
        <v>25.2</v>
      </c>
    </row>
    <row r="8" ht="18" customHeight="1" spans="1:9">
      <c r="A8" s="5">
        <f t="shared" si="0"/>
        <v>5</v>
      </c>
      <c r="B8" s="5" t="s">
        <v>18</v>
      </c>
      <c r="C8" s="6" t="s">
        <v>19</v>
      </c>
      <c r="D8" s="5" t="s">
        <v>15</v>
      </c>
      <c r="E8" s="7">
        <v>970</v>
      </c>
      <c r="F8" s="5" t="s">
        <v>13</v>
      </c>
      <c r="G8" s="5">
        <v>48</v>
      </c>
      <c r="H8" s="5">
        <v>840</v>
      </c>
      <c r="I8" s="13">
        <f t="shared" si="1"/>
        <v>4.032</v>
      </c>
    </row>
    <row r="9" ht="18" customHeight="1" spans="1:9">
      <c r="A9" s="5">
        <f t="shared" si="0"/>
        <v>6</v>
      </c>
      <c r="B9" s="5" t="s">
        <v>18</v>
      </c>
      <c r="C9" s="6" t="s">
        <v>20</v>
      </c>
      <c r="D9" s="5" t="s">
        <v>21</v>
      </c>
      <c r="E9" s="7">
        <v>2340</v>
      </c>
      <c r="F9" s="5" t="s">
        <v>13</v>
      </c>
      <c r="G9" s="5">
        <v>95</v>
      </c>
      <c r="H9" s="5">
        <v>840</v>
      </c>
      <c r="I9" s="13">
        <f t="shared" si="1"/>
        <v>7.98</v>
      </c>
    </row>
    <row r="10" ht="18" customHeight="1" spans="1:9">
      <c r="A10" s="5">
        <f t="shared" si="0"/>
        <v>7</v>
      </c>
      <c r="B10" s="5" t="s">
        <v>18</v>
      </c>
      <c r="C10" s="6" t="s">
        <v>22</v>
      </c>
      <c r="D10" s="5" t="s">
        <v>15</v>
      </c>
      <c r="E10" s="7">
        <v>1100</v>
      </c>
      <c r="F10" s="5" t="s">
        <v>13</v>
      </c>
      <c r="G10" s="5">
        <v>55</v>
      </c>
      <c r="H10" s="5">
        <v>840</v>
      </c>
      <c r="I10" s="13">
        <f t="shared" si="1"/>
        <v>4.62</v>
      </c>
    </row>
    <row r="11" ht="18" customHeight="1" spans="1:9">
      <c r="A11" s="5">
        <f t="shared" si="0"/>
        <v>8</v>
      </c>
      <c r="B11" s="5" t="s">
        <v>18</v>
      </c>
      <c r="C11" s="6" t="s">
        <v>23</v>
      </c>
      <c r="D11" s="5" t="s">
        <v>12</v>
      </c>
      <c r="E11" s="7">
        <v>3262.15</v>
      </c>
      <c r="F11" s="5" t="s">
        <v>13</v>
      </c>
      <c r="G11" s="5">
        <v>163</v>
      </c>
      <c r="H11" s="5">
        <v>840</v>
      </c>
      <c r="I11" s="13">
        <v>13.692</v>
      </c>
    </row>
    <row r="12" ht="18" customHeight="1" spans="1:9">
      <c r="A12" s="5">
        <f t="shared" si="0"/>
        <v>9</v>
      </c>
      <c r="B12" s="5" t="s">
        <v>18</v>
      </c>
      <c r="C12" s="6" t="s">
        <v>24</v>
      </c>
      <c r="D12" s="5" t="s">
        <v>21</v>
      </c>
      <c r="E12" s="7">
        <v>2557</v>
      </c>
      <c r="F12" s="5" t="s">
        <v>13</v>
      </c>
      <c r="G12" s="5">
        <v>127</v>
      </c>
      <c r="H12" s="5">
        <v>840</v>
      </c>
      <c r="I12" s="13">
        <f t="shared" ref="I12:I15" si="2">G12*H12/10000</f>
        <v>10.668</v>
      </c>
    </row>
    <row r="13" ht="18" customHeight="1" spans="1:9">
      <c r="A13" s="5">
        <f t="shared" si="0"/>
        <v>10</v>
      </c>
      <c r="B13" s="5" t="s">
        <v>18</v>
      </c>
      <c r="C13" s="6" t="s">
        <v>25</v>
      </c>
      <c r="D13" s="5" t="s">
        <v>21</v>
      </c>
      <c r="E13" s="7">
        <v>1380</v>
      </c>
      <c r="F13" s="5" t="s">
        <v>13</v>
      </c>
      <c r="G13" s="5">
        <v>69</v>
      </c>
      <c r="H13" s="5">
        <v>840</v>
      </c>
      <c r="I13" s="13">
        <f t="shared" si="2"/>
        <v>5.796</v>
      </c>
    </row>
    <row r="14" ht="18" customHeight="1" spans="1:9">
      <c r="A14" s="5">
        <f t="shared" si="0"/>
        <v>11</v>
      </c>
      <c r="B14" s="5" t="s">
        <v>18</v>
      </c>
      <c r="C14" s="6" t="s">
        <v>26</v>
      </c>
      <c r="D14" s="5" t="s">
        <v>15</v>
      </c>
      <c r="E14" s="7">
        <v>380</v>
      </c>
      <c r="F14" s="5" t="s">
        <v>13</v>
      </c>
      <c r="G14" s="5">
        <v>19</v>
      </c>
      <c r="H14" s="5">
        <v>840</v>
      </c>
      <c r="I14" s="13">
        <f t="shared" si="2"/>
        <v>1.596</v>
      </c>
    </row>
    <row r="15" ht="18" customHeight="1" spans="1:9">
      <c r="A15" s="5">
        <f t="shared" si="0"/>
        <v>12</v>
      </c>
      <c r="B15" s="5" t="s">
        <v>18</v>
      </c>
      <c r="C15" s="6" t="s">
        <v>27</v>
      </c>
      <c r="D15" s="5" t="s">
        <v>15</v>
      </c>
      <c r="E15" s="7">
        <v>760</v>
      </c>
      <c r="F15" s="5" t="s">
        <v>13</v>
      </c>
      <c r="G15" s="5">
        <v>38</v>
      </c>
      <c r="H15" s="5">
        <v>840</v>
      </c>
      <c r="I15" s="13">
        <f t="shared" si="2"/>
        <v>3.192</v>
      </c>
    </row>
    <row r="16" ht="18" customHeight="1" spans="1:9">
      <c r="A16" s="5">
        <f t="shared" si="0"/>
        <v>13</v>
      </c>
      <c r="B16" s="5" t="s">
        <v>18</v>
      </c>
      <c r="C16" s="6" t="s">
        <v>28</v>
      </c>
      <c r="D16" s="5" t="s">
        <v>12</v>
      </c>
      <c r="E16" s="7">
        <v>1478.22</v>
      </c>
      <c r="F16" s="5" t="s">
        <v>13</v>
      </c>
      <c r="G16" s="5">
        <v>73</v>
      </c>
      <c r="H16" s="5">
        <v>840</v>
      </c>
      <c r="I16" s="13">
        <v>6.132</v>
      </c>
    </row>
    <row r="17" ht="18" customHeight="1" spans="1:9">
      <c r="A17" s="5">
        <f t="shared" si="0"/>
        <v>14</v>
      </c>
      <c r="B17" s="5" t="s">
        <v>18</v>
      </c>
      <c r="C17" s="6" t="s">
        <v>29</v>
      </c>
      <c r="D17" s="5" t="s">
        <v>12</v>
      </c>
      <c r="E17" s="7">
        <v>4461</v>
      </c>
      <c r="F17" s="5" t="s">
        <v>30</v>
      </c>
      <c r="G17" s="5">
        <v>223</v>
      </c>
      <c r="H17" s="5">
        <v>1400</v>
      </c>
      <c r="I17" s="13">
        <v>31.22</v>
      </c>
    </row>
    <row r="18" ht="18" customHeight="1" spans="1:9">
      <c r="A18" s="5">
        <f t="shared" si="0"/>
        <v>15</v>
      </c>
      <c r="B18" s="5" t="s">
        <v>18</v>
      </c>
      <c r="C18" s="6" t="s">
        <v>31</v>
      </c>
      <c r="D18" s="5" t="s">
        <v>32</v>
      </c>
      <c r="E18" s="7">
        <v>3200</v>
      </c>
      <c r="F18" s="5" t="s">
        <v>13</v>
      </c>
      <c r="G18" s="5">
        <v>70</v>
      </c>
      <c r="H18" s="5">
        <v>840</v>
      </c>
      <c r="I18" s="13">
        <f t="shared" ref="I18:I23" si="3">G18*H18/10000</f>
        <v>5.88</v>
      </c>
    </row>
    <row r="19" ht="18" customHeight="1" spans="1:9">
      <c r="A19" s="5">
        <f t="shared" si="0"/>
        <v>16</v>
      </c>
      <c r="B19" s="5" t="s">
        <v>18</v>
      </c>
      <c r="C19" s="6" t="s">
        <v>33</v>
      </c>
      <c r="D19" s="5" t="s">
        <v>21</v>
      </c>
      <c r="E19" s="7">
        <v>4821.9</v>
      </c>
      <c r="F19" s="5" t="s">
        <v>13</v>
      </c>
      <c r="G19" s="5">
        <v>241</v>
      </c>
      <c r="H19" s="5">
        <v>840</v>
      </c>
      <c r="I19" s="13">
        <f t="shared" si="3"/>
        <v>20.244</v>
      </c>
    </row>
    <row r="20" ht="18" customHeight="1" spans="1:9">
      <c r="A20" s="5">
        <f t="shared" si="0"/>
        <v>17</v>
      </c>
      <c r="B20" s="8" t="s">
        <v>34</v>
      </c>
      <c r="C20" s="9" t="s">
        <v>35</v>
      </c>
      <c r="D20" s="8" t="s">
        <v>15</v>
      </c>
      <c r="E20" s="10">
        <v>992</v>
      </c>
      <c r="F20" s="8" t="s">
        <v>30</v>
      </c>
      <c r="G20" s="8">
        <v>24</v>
      </c>
      <c r="H20" s="8">
        <v>1400</v>
      </c>
      <c r="I20" s="14">
        <f t="shared" si="3"/>
        <v>3.36</v>
      </c>
    </row>
    <row r="21" ht="18" customHeight="1" spans="1:9">
      <c r="A21" s="5">
        <f t="shared" si="0"/>
        <v>18</v>
      </c>
      <c r="B21" s="5" t="s">
        <v>34</v>
      </c>
      <c r="C21" s="6" t="s">
        <v>36</v>
      </c>
      <c r="D21" s="5" t="s">
        <v>15</v>
      </c>
      <c r="E21" s="7">
        <v>4087</v>
      </c>
      <c r="F21" s="5" t="s">
        <v>30</v>
      </c>
      <c r="G21" s="5">
        <v>204</v>
      </c>
      <c r="H21" s="5">
        <v>1400</v>
      </c>
      <c r="I21" s="13">
        <f t="shared" si="3"/>
        <v>28.56</v>
      </c>
    </row>
    <row r="22" ht="18" customHeight="1" spans="1:9">
      <c r="A22" s="5">
        <f t="shared" si="0"/>
        <v>19</v>
      </c>
      <c r="B22" s="5" t="s">
        <v>34</v>
      </c>
      <c r="C22" s="6" t="s">
        <v>37</v>
      </c>
      <c r="D22" s="5" t="s">
        <v>15</v>
      </c>
      <c r="E22" s="7">
        <v>1309.26</v>
      </c>
      <c r="F22" s="5" t="s">
        <v>13</v>
      </c>
      <c r="G22" s="5">
        <v>65</v>
      </c>
      <c r="H22" s="5">
        <v>840</v>
      </c>
      <c r="I22" s="13">
        <f t="shared" si="3"/>
        <v>5.46</v>
      </c>
    </row>
    <row r="23" ht="18" customHeight="1" spans="1:9">
      <c r="A23" s="5">
        <f t="shared" si="0"/>
        <v>20</v>
      </c>
      <c r="B23" s="5" t="s">
        <v>34</v>
      </c>
      <c r="C23" s="6" t="s">
        <v>38</v>
      </c>
      <c r="D23" s="5" t="s">
        <v>32</v>
      </c>
      <c r="E23" s="7">
        <v>262.04</v>
      </c>
      <c r="F23" s="5" t="s">
        <v>13</v>
      </c>
      <c r="G23" s="5">
        <v>13</v>
      </c>
      <c r="H23" s="5">
        <v>840</v>
      </c>
      <c r="I23" s="13">
        <f t="shared" si="3"/>
        <v>1.092</v>
      </c>
    </row>
    <row r="24" ht="18" customHeight="1" spans="1:9">
      <c r="A24" s="5">
        <f t="shared" si="0"/>
        <v>21</v>
      </c>
      <c r="B24" s="11" t="s">
        <v>39</v>
      </c>
      <c r="C24" s="6" t="s">
        <v>40</v>
      </c>
      <c r="D24" s="5" t="s">
        <v>12</v>
      </c>
      <c r="E24" s="7">
        <v>990</v>
      </c>
      <c r="F24" s="5" t="s">
        <v>13</v>
      </c>
      <c r="G24" s="5">
        <v>49</v>
      </c>
      <c r="H24" s="5">
        <v>840</v>
      </c>
      <c r="I24" s="13">
        <v>4.116</v>
      </c>
    </row>
    <row r="25" ht="18" customHeight="1" spans="1:9">
      <c r="A25" s="5">
        <f t="shared" si="0"/>
        <v>22</v>
      </c>
      <c r="B25" s="11" t="s">
        <v>39</v>
      </c>
      <c r="C25" s="6" t="s">
        <v>41</v>
      </c>
      <c r="D25" s="5" t="s">
        <v>21</v>
      </c>
      <c r="E25" s="7">
        <v>226</v>
      </c>
      <c r="F25" s="5" t="s">
        <v>30</v>
      </c>
      <c r="G25" s="5">
        <v>11</v>
      </c>
      <c r="H25" s="5">
        <v>1400</v>
      </c>
      <c r="I25" s="13">
        <f t="shared" ref="I25:I36" si="4">G25*H25/10000</f>
        <v>1.54</v>
      </c>
    </row>
    <row r="26" ht="18" customHeight="1" spans="1:9">
      <c r="A26" s="5">
        <f t="shared" si="0"/>
        <v>23</v>
      </c>
      <c r="B26" s="11" t="s">
        <v>39</v>
      </c>
      <c r="C26" s="6" t="s">
        <v>42</v>
      </c>
      <c r="D26" s="5" t="s">
        <v>32</v>
      </c>
      <c r="E26" s="7">
        <v>1400</v>
      </c>
      <c r="F26" s="5" t="s">
        <v>13</v>
      </c>
      <c r="G26" s="5">
        <v>70</v>
      </c>
      <c r="H26" s="5">
        <v>840</v>
      </c>
      <c r="I26" s="13">
        <f t="shared" si="4"/>
        <v>5.88</v>
      </c>
    </row>
    <row r="27" ht="18" customHeight="1" spans="1:9">
      <c r="A27" s="5">
        <f t="shared" si="0"/>
        <v>24</v>
      </c>
      <c r="B27" s="11" t="s">
        <v>34</v>
      </c>
      <c r="C27" s="6" t="s">
        <v>43</v>
      </c>
      <c r="D27" s="5" t="s">
        <v>21</v>
      </c>
      <c r="E27" s="7">
        <v>1530</v>
      </c>
      <c r="F27" s="5" t="s">
        <v>13</v>
      </c>
      <c r="G27" s="5">
        <v>76</v>
      </c>
      <c r="H27" s="5">
        <v>840</v>
      </c>
      <c r="I27" s="13">
        <f t="shared" si="4"/>
        <v>6.384</v>
      </c>
    </row>
    <row r="28" ht="18" customHeight="1" spans="1:9">
      <c r="A28" s="5">
        <f t="shared" si="0"/>
        <v>25</v>
      </c>
      <c r="B28" s="11" t="s">
        <v>34</v>
      </c>
      <c r="C28" s="6" t="s">
        <v>44</v>
      </c>
      <c r="D28" s="5" t="s">
        <v>32</v>
      </c>
      <c r="E28" s="7">
        <v>1737.29</v>
      </c>
      <c r="F28" s="5" t="s">
        <v>30</v>
      </c>
      <c r="G28" s="5">
        <v>86</v>
      </c>
      <c r="H28" s="5">
        <v>1400</v>
      </c>
      <c r="I28" s="13">
        <f t="shared" si="4"/>
        <v>12.04</v>
      </c>
    </row>
    <row r="29" ht="18" customHeight="1" spans="1:9">
      <c r="A29" s="5">
        <f t="shared" si="0"/>
        <v>26</v>
      </c>
      <c r="B29" s="11" t="s">
        <v>34</v>
      </c>
      <c r="C29" s="6" t="s">
        <v>45</v>
      </c>
      <c r="D29" s="5" t="s">
        <v>15</v>
      </c>
      <c r="E29" s="7">
        <v>780</v>
      </c>
      <c r="F29" s="5" t="s">
        <v>13</v>
      </c>
      <c r="G29" s="5">
        <v>39</v>
      </c>
      <c r="H29" s="5">
        <v>840</v>
      </c>
      <c r="I29" s="13">
        <f t="shared" si="4"/>
        <v>3.276</v>
      </c>
    </row>
    <row r="30" ht="18" customHeight="1" spans="1:9">
      <c r="A30" s="8">
        <f t="shared" si="0"/>
        <v>27</v>
      </c>
      <c r="B30" s="12" t="s">
        <v>34</v>
      </c>
      <c r="C30" s="9" t="s">
        <v>46</v>
      </c>
      <c r="D30" s="8" t="s">
        <v>15</v>
      </c>
      <c r="E30" s="10">
        <v>392.6</v>
      </c>
      <c r="F30" s="8" t="s">
        <v>13</v>
      </c>
      <c r="G30" s="8">
        <v>19</v>
      </c>
      <c r="H30" s="8">
        <v>840</v>
      </c>
      <c r="I30" s="14">
        <f t="shared" si="4"/>
        <v>1.596</v>
      </c>
    </row>
    <row r="31" ht="18" customHeight="1" spans="1:9">
      <c r="A31" s="5">
        <f t="shared" si="0"/>
        <v>28</v>
      </c>
      <c r="B31" s="11" t="s">
        <v>39</v>
      </c>
      <c r="C31" s="9" t="s">
        <v>47</v>
      </c>
      <c r="D31" s="8" t="s">
        <v>21</v>
      </c>
      <c r="E31" s="10">
        <v>1950.55</v>
      </c>
      <c r="F31" s="8" t="s">
        <v>30</v>
      </c>
      <c r="G31" s="8">
        <v>97</v>
      </c>
      <c r="H31" s="8">
        <v>1400</v>
      </c>
      <c r="I31" s="14">
        <f t="shared" si="4"/>
        <v>13.58</v>
      </c>
    </row>
    <row r="32" ht="18" customHeight="1" spans="1:9">
      <c r="A32" s="5">
        <f t="shared" si="0"/>
        <v>29</v>
      </c>
      <c r="B32" s="11" t="s">
        <v>34</v>
      </c>
      <c r="C32" s="6" t="s">
        <v>48</v>
      </c>
      <c r="D32" s="5" t="s">
        <v>21</v>
      </c>
      <c r="E32" s="7">
        <v>1564</v>
      </c>
      <c r="F32" s="5" t="s">
        <v>13</v>
      </c>
      <c r="G32" s="5">
        <v>78</v>
      </c>
      <c r="H32" s="5">
        <v>840</v>
      </c>
      <c r="I32" s="13">
        <f t="shared" si="4"/>
        <v>6.552</v>
      </c>
    </row>
    <row r="33" ht="18" customHeight="1" spans="1:9">
      <c r="A33" s="5">
        <f t="shared" si="0"/>
        <v>30</v>
      </c>
      <c r="B33" s="11" t="s">
        <v>34</v>
      </c>
      <c r="C33" s="6" t="s">
        <v>49</v>
      </c>
      <c r="D33" s="5" t="s">
        <v>32</v>
      </c>
      <c r="E33" s="7">
        <v>1217.84</v>
      </c>
      <c r="F33" s="5" t="s">
        <v>13</v>
      </c>
      <c r="G33" s="5">
        <v>60</v>
      </c>
      <c r="H33" s="5">
        <v>840</v>
      </c>
      <c r="I33" s="13">
        <f t="shared" si="4"/>
        <v>5.04</v>
      </c>
    </row>
    <row r="34" ht="18" customHeight="1" spans="1:9">
      <c r="A34" s="5">
        <f t="shared" si="0"/>
        <v>31</v>
      </c>
      <c r="B34" s="11" t="s">
        <v>34</v>
      </c>
      <c r="C34" s="6" t="s">
        <v>50</v>
      </c>
      <c r="D34" s="5" t="s">
        <v>15</v>
      </c>
      <c r="E34" s="7">
        <v>618.76</v>
      </c>
      <c r="F34" s="5" t="s">
        <v>13</v>
      </c>
      <c r="G34" s="5">
        <v>30</v>
      </c>
      <c r="H34" s="5">
        <v>840</v>
      </c>
      <c r="I34" s="13">
        <f t="shared" si="4"/>
        <v>2.52</v>
      </c>
    </row>
    <row r="35" ht="18" customHeight="1" spans="1:9">
      <c r="A35" s="5">
        <f t="shared" si="0"/>
        <v>32</v>
      </c>
      <c r="B35" s="11" t="s">
        <v>34</v>
      </c>
      <c r="C35" s="6" t="s">
        <v>51</v>
      </c>
      <c r="D35" s="5" t="s">
        <v>21</v>
      </c>
      <c r="E35" s="7">
        <v>3200.07</v>
      </c>
      <c r="F35" s="5" t="s">
        <v>13</v>
      </c>
      <c r="G35" s="5">
        <v>160</v>
      </c>
      <c r="H35" s="5">
        <v>840</v>
      </c>
      <c r="I35" s="13">
        <f t="shared" si="4"/>
        <v>13.44</v>
      </c>
    </row>
    <row r="36" ht="18" customHeight="1" spans="1:9">
      <c r="A36" s="5">
        <f t="shared" si="0"/>
        <v>33</v>
      </c>
      <c r="B36" s="11" t="s">
        <v>39</v>
      </c>
      <c r="C36" s="6" t="s">
        <v>52</v>
      </c>
      <c r="D36" s="5" t="s">
        <v>21</v>
      </c>
      <c r="E36" s="7">
        <v>1330.56</v>
      </c>
      <c r="F36" s="5" t="s">
        <v>13</v>
      </c>
      <c r="G36" s="5">
        <v>66</v>
      </c>
      <c r="H36" s="5">
        <v>840</v>
      </c>
      <c r="I36" s="13">
        <f t="shared" si="4"/>
        <v>5.544</v>
      </c>
    </row>
    <row r="37" ht="18" customHeight="1" spans="1:9">
      <c r="A37" s="5">
        <f t="shared" si="0"/>
        <v>34</v>
      </c>
      <c r="B37" s="5" t="s">
        <v>34</v>
      </c>
      <c r="C37" s="6" t="s">
        <v>53</v>
      </c>
      <c r="D37" s="5" t="s">
        <v>12</v>
      </c>
      <c r="E37" s="7">
        <v>1600</v>
      </c>
      <c r="F37" s="5" t="s">
        <v>13</v>
      </c>
      <c r="G37" s="5">
        <v>80</v>
      </c>
      <c r="H37" s="5">
        <v>840</v>
      </c>
      <c r="I37" s="13">
        <v>6.72</v>
      </c>
    </row>
    <row r="38" ht="18" customHeight="1" spans="1:9">
      <c r="A38" s="5">
        <f t="shared" si="0"/>
        <v>35</v>
      </c>
      <c r="B38" s="5" t="s">
        <v>54</v>
      </c>
      <c r="C38" s="6" t="s">
        <v>55</v>
      </c>
      <c r="D38" s="5" t="s">
        <v>15</v>
      </c>
      <c r="E38" s="7">
        <v>1505</v>
      </c>
      <c r="F38" s="5" t="s">
        <v>13</v>
      </c>
      <c r="G38" s="5">
        <v>75</v>
      </c>
      <c r="H38" s="5">
        <v>840</v>
      </c>
      <c r="I38" s="13">
        <f t="shared" ref="I38:I43" si="5">G38*H38/10000</f>
        <v>6.3</v>
      </c>
    </row>
    <row r="39" ht="18" customHeight="1" spans="1:9">
      <c r="A39" s="5">
        <f t="shared" si="0"/>
        <v>36</v>
      </c>
      <c r="B39" s="5" t="s">
        <v>54</v>
      </c>
      <c r="C39" s="6" t="s">
        <v>56</v>
      </c>
      <c r="D39" s="5" t="s">
        <v>21</v>
      </c>
      <c r="E39" s="7">
        <v>858</v>
      </c>
      <c r="F39" s="5" t="s">
        <v>30</v>
      </c>
      <c r="G39" s="5">
        <v>43</v>
      </c>
      <c r="H39" s="5">
        <v>1400</v>
      </c>
      <c r="I39" s="13">
        <f t="shared" si="5"/>
        <v>6.02</v>
      </c>
    </row>
    <row r="40" ht="18" customHeight="1" spans="1:9">
      <c r="A40" s="5">
        <f t="shared" si="0"/>
        <v>37</v>
      </c>
      <c r="B40" s="5" t="s">
        <v>54</v>
      </c>
      <c r="C40" s="6" t="s">
        <v>56</v>
      </c>
      <c r="D40" s="5" t="s">
        <v>21</v>
      </c>
      <c r="E40" s="7">
        <v>2075.55</v>
      </c>
      <c r="F40" s="5" t="s">
        <v>13</v>
      </c>
      <c r="G40" s="5">
        <v>103</v>
      </c>
      <c r="H40" s="5">
        <v>840</v>
      </c>
      <c r="I40" s="13">
        <f t="shared" si="5"/>
        <v>8.652</v>
      </c>
    </row>
    <row r="41" ht="18" customHeight="1" spans="1:9">
      <c r="A41" s="5">
        <f t="shared" si="0"/>
        <v>38</v>
      </c>
      <c r="B41" s="5" t="s">
        <v>54</v>
      </c>
      <c r="C41" s="6" t="s">
        <v>57</v>
      </c>
      <c r="D41" s="5" t="s">
        <v>21</v>
      </c>
      <c r="E41" s="7">
        <v>2339.76</v>
      </c>
      <c r="F41" s="5" t="s">
        <v>30</v>
      </c>
      <c r="G41" s="5">
        <v>116</v>
      </c>
      <c r="H41" s="5">
        <v>1400</v>
      </c>
      <c r="I41" s="13">
        <f t="shared" si="5"/>
        <v>16.24</v>
      </c>
    </row>
    <row r="42" ht="18" customHeight="1" spans="1:9">
      <c r="A42" s="5">
        <f t="shared" si="0"/>
        <v>39</v>
      </c>
      <c r="B42" s="5" t="s">
        <v>58</v>
      </c>
      <c r="C42" s="6" t="s">
        <v>59</v>
      </c>
      <c r="D42" s="5" t="s">
        <v>15</v>
      </c>
      <c r="E42" s="7">
        <v>332.4</v>
      </c>
      <c r="F42" s="5" t="s">
        <v>30</v>
      </c>
      <c r="G42" s="5">
        <v>17</v>
      </c>
      <c r="H42" s="5">
        <v>1400</v>
      </c>
      <c r="I42" s="13">
        <f t="shared" si="5"/>
        <v>2.38</v>
      </c>
    </row>
    <row r="43" ht="18" customHeight="1" spans="1:9">
      <c r="A43" s="5">
        <f t="shared" si="0"/>
        <v>40</v>
      </c>
      <c r="B43" s="5" t="s">
        <v>58</v>
      </c>
      <c r="C43" s="6" t="s">
        <v>59</v>
      </c>
      <c r="D43" s="5" t="s">
        <v>15</v>
      </c>
      <c r="E43" s="7">
        <v>347.6</v>
      </c>
      <c r="F43" s="5" t="s">
        <v>13</v>
      </c>
      <c r="G43" s="5">
        <v>17</v>
      </c>
      <c r="H43" s="5">
        <v>840</v>
      </c>
      <c r="I43" s="13">
        <f t="shared" si="5"/>
        <v>1.428</v>
      </c>
    </row>
    <row r="44" ht="18" customHeight="1" spans="1:9">
      <c r="A44" s="5">
        <f t="shared" si="0"/>
        <v>41</v>
      </c>
      <c r="B44" s="5" t="s">
        <v>58</v>
      </c>
      <c r="C44" s="6" t="s">
        <v>60</v>
      </c>
      <c r="D44" s="5" t="s">
        <v>12</v>
      </c>
      <c r="E44" s="7">
        <v>292.85</v>
      </c>
      <c r="F44" s="5" t="s">
        <v>13</v>
      </c>
      <c r="G44" s="5">
        <v>14</v>
      </c>
      <c r="H44" s="5">
        <v>840</v>
      </c>
      <c r="I44" s="13">
        <v>1.176</v>
      </c>
    </row>
    <row r="45" ht="18" customHeight="1" spans="1:9">
      <c r="A45" s="5">
        <f t="shared" si="0"/>
        <v>42</v>
      </c>
      <c r="B45" s="5" t="s">
        <v>58</v>
      </c>
      <c r="C45" s="6" t="s">
        <v>61</v>
      </c>
      <c r="D45" s="5" t="s">
        <v>32</v>
      </c>
      <c r="E45" s="7">
        <v>4081</v>
      </c>
      <c r="F45" s="5" t="s">
        <v>30</v>
      </c>
      <c r="G45" s="5">
        <v>204</v>
      </c>
      <c r="H45" s="5">
        <v>1400</v>
      </c>
      <c r="I45" s="13">
        <f t="shared" ref="I45:I48" si="6">G45*H45/10000</f>
        <v>28.56</v>
      </c>
    </row>
    <row r="46" ht="18" customHeight="1" spans="1:9">
      <c r="A46" s="5">
        <f t="shared" si="0"/>
        <v>43</v>
      </c>
      <c r="B46" s="5" t="s">
        <v>58</v>
      </c>
      <c r="C46" s="6" t="s">
        <v>62</v>
      </c>
      <c r="D46" s="5" t="s">
        <v>12</v>
      </c>
      <c r="E46" s="7">
        <v>621</v>
      </c>
      <c r="F46" s="5" t="s">
        <v>30</v>
      </c>
      <c r="G46" s="5">
        <v>31</v>
      </c>
      <c r="H46" s="5">
        <v>1400</v>
      </c>
      <c r="I46" s="13">
        <v>4.34</v>
      </c>
    </row>
    <row r="47" ht="18" customHeight="1" spans="1:9">
      <c r="A47" s="5">
        <f t="shared" si="0"/>
        <v>44</v>
      </c>
      <c r="B47" s="5" t="s">
        <v>58</v>
      </c>
      <c r="C47" s="6" t="s">
        <v>63</v>
      </c>
      <c r="D47" s="5" t="s">
        <v>21</v>
      </c>
      <c r="E47" s="7">
        <v>1007.49</v>
      </c>
      <c r="F47" s="5" t="s">
        <v>13</v>
      </c>
      <c r="G47" s="5">
        <v>50</v>
      </c>
      <c r="H47" s="5">
        <v>840</v>
      </c>
      <c r="I47" s="13">
        <f t="shared" si="6"/>
        <v>4.2</v>
      </c>
    </row>
    <row r="48" ht="18" customHeight="1" spans="1:9">
      <c r="A48" s="5">
        <f t="shared" si="0"/>
        <v>45</v>
      </c>
      <c r="B48" s="5" t="s">
        <v>58</v>
      </c>
      <c r="C48" s="6" t="s">
        <v>64</v>
      </c>
      <c r="D48" s="5" t="s">
        <v>21</v>
      </c>
      <c r="E48" s="7">
        <v>2652</v>
      </c>
      <c r="F48" s="5" t="s">
        <v>13</v>
      </c>
      <c r="G48" s="5">
        <v>132</v>
      </c>
      <c r="H48" s="5">
        <v>840</v>
      </c>
      <c r="I48" s="13">
        <f t="shared" si="6"/>
        <v>11.088</v>
      </c>
    </row>
    <row r="49" ht="18" customHeight="1" spans="1:9">
      <c r="A49" s="5">
        <f t="shared" si="0"/>
        <v>46</v>
      </c>
      <c r="B49" s="5" t="s">
        <v>58</v>
      </c>
      <c r="C49" s="6" t="s">
        <v>65</v>
      </c>
      <c r="D49" s="5" t="s">
        <v>12</v>
      </c>
      <c r="E49" s="7">
        <v>2167</v>
      </c>
      <c r="F49" s="5" t="s">
        <v>13</v>
      </c>
      <c r="G49" s="5">
        <v>108</v>
      </c>
      <c r="H49" s="5">
        <v>840</v>
      </c>
      <c r="I49" s="13">
        <v>9.072</v>
      </c>
    </row>
    <row r="50" ht="18" customHeight="1" spans="1:9">
      <c r="A50" s="5">
        <f t="shared" si="0"/>
        <v>47</v>
      </c>
      <c r="B50" s="5" t="s">
        <v>66</v>
      </c>
      <c r="C50" s="6" t="s">
        <v>67</v>
      </c>
      <c r="D50" s="5" t="s">
        <v>15</v>
      </c>
      <c r="E50" s="7">
        <v>1306</v>
      </c>
      <c r="F50" s="5" t="s">
        <v>13</v>
      </c>
      <c r="G50" s="5">
        <v>65</v>
      </c>
      <c r="H50" s="5">
        <v>840</v>
      </c>
      <c r="I50" s="13">
        <f t="shared" ref="I50:I54" si="7">G50*H50/10000</f>
        <v>5.46</v>
      </c>
    </row>
    <row r="51" ht="18" customHeight="1" spans="1:9">
      <c r="A51" s="5">
        <f t="shared" si="0"/>
        <v>48</v>
      </c>
      <c r="B51" s="5" t="s">
        <v>66</v>
      </c>
      <c r="C51" s="6" t="s">
        <v>68</v>
      </c>
      <c r="D51" s="5" t="s">
        <v>32</v>
      </c>
      <c r="E51" s="7">
        <v>1625</v>
      </c>
      <c r="F51" s="5" t="s">
        <v>13</v>
      </c>
      <c r="G51" s="5">
        <v>81</v>
      </c>
      <c r="H51" s="5">
        <v>840</v>
      </c>
      <c r="I51" s="13">
        <f t="shared" si="7"/>
        <v>6.804</v>
      </c>
    </row>
    <row r="52" ht="18" customHeight="1" spans="1:9">
      <c r="A52" s="5">
        <f t="shared" si="0"/>
        <v>49</v>
      </c>
      <c r="B52" s="5" t="s">
        <v>66</v>
      </c>
      <c r="C52" s="6" t="s">
        <v>69</v>
      </c>
      <c r="D52" s="5" t="s">
        <v>32</v>
      </c>
      <c r="E52" s="7">
        <v>298</v>
      </c>
      <c r="F52" s="5" t="s">
        <v>30</v>
      </c>
      <c r="G52" s="5">
        <v>14</v>
      </c>
      <c r="H52" s="5">
        <v>1400</v>
      </c>
      <c r="I52" s="13">
        <f t="shared" si="7"/>
        <v>1.96</v>
      </c>
    </row>
    <row r="53" ht="18" customHeight="1" spans="1:9">
      <c r="A53" s="5">
        <f t="shared" si="0"/>
        <v>50</v>
      </c>
      <c r="B53" s="5" t="s">
        <v>66</v>
      </c>
      <c r="C53" s="6" t="s">
        <v>70</v>
      </c>
      <c r="D53" s="5" t="s">
        <v>15</v>
      </c>
      <c r="E53" s="7">
        <v>541.66</v>
      </c>
      <c r="F53" s="5" t="s">
        <v>13</v>
      </c>
      <c r="G53" s="5">
        <v>27</v>
      </c>
      <c r="H53" s="5">
        <v>840</v>
      </c>
      <c r="I53" s="13">
        <f t="shared" si="7"/>
        <v>2.268</v>
      </c>
    </row>
    <row r="54" ht="18" customHeight="1" spans="1:9">
      <c r="A54" s="5">
        <f t="shared" si="0"/>
        <v>51</v>
      </c>
      <c r="B54" s="5" t="s">
        <v>66</v>
      </c>
      <c r="C54" s="6" t="s">
        <v>71</v>
      </c>
      <c r="D54" s="5" t="s">
        <v>15</v>
      </c>
      <c r="E54" s="7">
        <v>373.35</v>
      </c>
      <c r="F54" s="5" t="s">
        <v>13</v>
      </c>
      <c r="G54" s="5">
        <v>18</v>
      </c>
      <c r="H54" s="5">
        <v>840</v>
      </c>
      <c r="I54" s="13">
        <f t="shared" si="7"/>
        <v>1.512</v>
      </c>
    </row>
    <row r="55" ht="18" customHeight="1" spans="1:9">
      <c r="A55" s="5">
        <f t="shared" si="0"/>
        <v>52</v>
      </c>
      <c r="B55" s="5" t="s">
        <v>72</v>
      </c>
      <c r="C55" s="6" t="s">
        <v>73</v>
      </c>
      <c r="D55" s="5" t="s">
        <v>12</v>
      </c>
      <c r="E55" s="7">
        <v>225.4</v>
      </c>
      <c r="F55" s="5" t="s">
        <v>13</v>
      </c>
      <c r="G55" s="5">
        <v>11</v>
      </c>
      <c r="H55" s="5">
        <v>840</v>
      </c>
      <c r="I55" s="13">
        <v>0.924</v>
      </c>
    </row>
    <row r="56" ht="18" customHeight="1" spans="1:9">
      <c r="A56" s="5">
        <f t="shared" si="0"/>
        <v>53</v>
      </c>
      <c r="B56" s="5" t="s">
        <v>72</v>
      </c>
      <c r="C56" s="6" t="s">
        <v>74</v>
      </c>
      <c r="D56" s="5" t="s">
        <v>15</v>
      </c>
      <c r="E56" s="7">
        <v>294.22</v>
      </c>
      <c r="F56" s="5" t="s">
        <v>13</v>
      </c>
      <c r="G56" s="5">
        <v>14</v>
      </c>
      <c r="H56" s="5">
        <v>840</v>
      </c>
      <c r="I56" s="13">
        <f t="shared" ref="I56:I73" si="8">G56*H56/10000</f>
        <v>1.176</v>
      </c>
    </row>
    <row r="57" ht="18" customHeight="1" spans="1:9">
      <c r="A57" s="5">
        <f t="shared" si="0"/>
        <v>54</v>
      </c>
      <c r="B57" s="5" t="s">
        <v>72</v>
      </c>
      <c r="C57" s="6" t="s">
        <v>75</v>
      </c>
      <c r="D57" s="5" t="s">
        <v>32</v>
      </c>
      <c r="E57" s="7">
        <v>847.88</v>
      </c>
      <c r="F57" s="5" t="s">
        <v>13</v>
      </c>
      <c r="G57" s="5">
        <v>42</v>
      </c>
      <c r="H57" s="5">
        <v>840</v>
      </c>
      <c r="I57" s="13">
        <f t="shared" si="8"/>
        <v>3.528</v>
      </c>
    </row>
    <row r="58" ht="18" customHeight="1" spans="1:9">
      <c r="A58" s="5">
        <f t="shared" si="0"/>
        <v>55</v>
      </c>
      <c r="B58" s="5" t="s">
        <v>72</v>
      </c>
      <c r="C58" s="6" t="s">
        <v>76</v>
      </c>
      <c r="D58" s="5" t="s">
        <v>32</v>
      </c>
      <c r="E58" s="7">
        <v>912.5</v>
      </c>
      <c r="F58" s="5" t="s">
        <v>30</v>
      </c>
      <c r="G58" s="5">
        <v>45</v>
      </c>
      <c r="H58" s="5">
        <v>1400</v>
      </c>
      <c r="I58" s="13">
        <f t="shared" si="8"/>
        <v>6.3</v>
      </c>
    </row>
    <row r="59" ht="18" customHeight="1" spans="1:9">
      <c r="A59" s="5">
        <f t="shared" si="0"/>
        <v>56</v>
      </c>
      <c r="B59" s="5" t="s">
        <v>72</v>
      </c>
      <c r="C59" s="6" t="s">
        <v>77</v>
      </c>
      <c r="D59" s="5" t="s">
        <v>32</v>
      </c>
      <c r="E59" s="7">
        <v>1540</v>
      </c>
      <c r="F59" s="5" t="s">
        <v>13</v>
      </c>
      <c r="G59" s="5">
        <v>77</v>
      </c>
      <c r="H59" s="5">
        <v>840</v>
      </c>
      <c r="I59" s="13">
        <f t="shared" si="8"/>
        <v>6.468</v>
      </c>
    </row>
    <row r="60" ht="18" customHeight="1" spans="1:9">
      <c r="A60" s="5">
        <f t="shared" si="0"/>
        <v>57</v>
      </c>
      <c r="B60" s="5" t="s">
        <v>72</v>
      </c>
      <c r="C60" s="6" t="s">
        <v>78</v>
      </c>
      <c r="D60" s="5" t="s">
        <v>15</v>
      </c>
      <c r="E60" s="7">
        <v>297</v>
      </c>
      <c r="F60" s="5" t="s">
        <v>13</v>
      </c>
      <c r="G60" s="5">
        <v>14</v>
      </c>
      <c r="H60" s="5">
        <v>840</v>
      </c>
      <c r="I60" s="13">
        <f t="shared" si="8"/>
        <v>1.176</v>
      </c>
    </row>
    <row r="61" ht="18" customHeight="1" spans="1:9">
      <c r="A61" s="5">
        <f t="shared" si="0"/>
        <v>58</v>
      </c>
      <c r="B61" s="5" t="s">
        <v>72</v>
      </c>
      <c r="C61" s="6" t="s">
        <v>79</v>
      </c>
      <c r="D61" s="5" t="s">
        <v>15</v>
      </c>
      <c r="E61" s="7">
        <v>822.95</v>
      </c>
      <c r="F61" s="5" t="s">
        <v>30</v>
      </c>
      <c r="G61" s="5">
        <v>41</v>
      </c>
      <c r="H61" s="5">
        <v>1400</v>
      </c>
      <c r="I61" s="13">
        <f t="shared" si="8"/>
        <v>5.74</v>
      </c>
    </row>
    <row r="62" ht="18" customHeight="1" spans="1:9">
      <c r="A62" s="5">
        <f t="shared" si="0"/>
        <v>59</v>
      </c>
      <c r="B62" s="5" t="s">
        <v>72</v>
      </c>
      <c r="C62" s="6" t="s">
        <v>80</v>
      </c>
      <c r="D62" s="5" t="s">
        <v>21</v>
      </c>
      <c r="E62" s="7">
        <v>2834.12</v>
      </c>
      <c r="F62" s="5" t="s">
        <v>13</v>
      </c>
      <c r="G62" s="5">
        <v>141</v>
      </c>
      <c r="H62" s="5">
        <v>840</v>
      </c>
      <c r="I62" s="13">
        <f t="shared" si="8"/>
        <v>11.844</v>
      </c>
    </row>
    <row r="63" ht="18" customHeight="1" spans="1:9">
      <c r="A63" s="5">
        <f t="shared" si="0"/>
        <v>60</v>
      </c>
      <c r="B63" s="5" t="s">
        <v>72</v>
      </c>
      <c r="C63" s="6" t="s">
        <v>81</v>
      </c>
      <c r="D63" s="5" t="s">
        <v>21</v>
      </c>
      <c r="E63" s="7">
        <v>284.18</v>
      </c>
      <c r="F63" s="5" t="s">
        <v>13</v>
      </c>
      <c r="G63" s="5">
        <v>14</v>
      </c>
      <c r="H63" s="5">
        <v>840</v>
      </c>
      <c r="I63" s="13">
        <f t="shared" si="8"/>
        <v>1.176</v>
      </c>
    </row>
    <row r="64" ht="18" customHeight="1" spans="1:9">
      <c r="A64" s="5">
        <f t="shared" si="0"/>
        <v>61</v>
      </c>
      <c r="B64" s="5" t="s">
        <v>72</v>
      </c>
      <c r="C64" s="6" t="s">
        <v>82</v>
      </c>
      <c r="D64" s="5" t="s">
        <v>32</v>
      </c>
      <c r="E64" s="7">
        <v>10234.79</v>
      </c>
      <c r="F64" s="5" t="s">
        <v>30</v>
      </c>
      <c r="G64" s="5">
        <v>511</v>
      </c>
      <c r="H64" s="5">
        <v>1400</v>
      </c>
      <c r="I64" s="13">
        <f t="shared" si="8"/>
        <v>71.54</v>
      </c>
    </row>
    <row r="65" ht="18" customHeight="1" spans="1:9">
      <c r="A65" s="5">
        <f t="shared" si="0"/>
        <v>62</v>
      </c>
      <c r="B65" s="5" t="s">
        <v>72</v>
      </c>
      <c r="C65" s="6" t="s">
        <v>82</v>
      </c>
      <c r="D65" s="5" t="s">
        <v>21</v>
      </c>
      <c r="E65" s="7">
        <v>8482.1</v>
      </c>
      <c r="F65" s="5" t="s">
        <v>30</v>
      </c>
      <c r="G65" s="5">
        <v>424</v>
      </c>
      <c r="H65" s="5">
        <v>1400</v>
      </c>
      <c r="I65" s="13">
        <f t="shared" si="8"/>
        <v>59.36</v>
      </c>
    </row>
    <row r="66" ht="18" customHeight="1" spans="1:9">
      <c r="A66" s="5">
        <f t="shared" si="0"/>
        <v>63</v>
      </c>
      <c r="B66" s="5" t="s">
        <v>72</v>
      </c>
      <c r="C66" s="6" t="s">
        <v>83</v>
      </c>
      <c r="D66" s="5" t="s">
        <v>15</v>
      </c>
      <c r="E66" s="7">
        <v>8597.17</v>
      </c>
      <c r="F66" s="5" t="s">
        <v>30</v>
      </c>
      <c r="G66" s="5">
        <v>429</v>
      </c>
      <c r="H66" s="5">
        <v>1400</v>
      </c>
      <c r="I66" s="13">
        <f t="shared" si="8"/>
        <v>60.06</v>
      </c>
    </row>
    <row r="67" ht="18" customHeight="1" spans="1:9">
      <c r="A67" s="5">
        <f t="shared" si="0"/>
        <v>64</v>
      </c>
      <c r="B67" s="5" t="s">
        <v>72</v>
      </c>
      <c r="C67" s="6" t="s">
        <v>84</v>
      </c>
      <c r="D67" s="5" t="s">
        <v>21</v>
      </c>
      <c r="E67" s="7">
        <v>274.5</v>
      </c>
      <c r="F67" s="5" t="s">
        <v>13</v>
      </c>
      <c r="G67" s="5">
        <v>13</v>
      </c>
      <c r="H67" s="5">
        <v>840</v>
      </c>
      <c r="I67" s="13">
        <f t="shared" si="8"/>
        <v>1.092</v>
      </c>
    </row>
    <row r="68" ht="18" customHeight="1" spans="1:9">
      <c r="A68" s="5">
        <f t="shared" ref="A68:A105" si="9">ROW()-3</f>
        <v>65</v>
      </c>
      <c r="B68" s="5" t="s">
        <v>72</v>
      </c>
      <c r="C68" s="6" t="s">
        <v>85</v>
      </c>
      <c r="D68" s="5" t="s">
        <v>32</v>
      </c>
      <c r="E68" s="7">
        <v>763.64</v>
      </c>
      <c r="F68" s="5" t="s">
        <v>13</v>
      </c>
      <c r="G68" s="5">
        <v>38</v>
      </c>
      <c r="H68" s="5">
        <v>840</v>
      </c>
      <c r="I68" s="13">
        <f t="shared" si="8"/>
        <v>3.192</v>
      </c>
    </row>
    <row r="69" ht="18" customHeight="1" spans="1:9">
      <c r="A69" s="5">
        <f t="shared" si="9"/>
        <v>66</v>
      </c>
      <c r="B69" s="5" t="s">
        <v>72</v>
      </c>
      <c r="C69" s="6" t="s">
        <v>86</v>
      </c>
      <c r="D69" s="5" t="s">
        <v>32</v>
      </c>
      <c r="E69" s="7">
        <v>615.01</v>
      </c>
      <c r="F69" s="5" t="s">
        <v>13</v>
      </c>
      <c r="G69" s="5">
        <v>30</v>
      </c>
      <c r="H69" s="5">
        <v>840</v>
      </c>
      <c r="I69" s="13">
        <f t="shared" si="8"/>
        <v>2.52</v>
      </c>
    </row>
    <row r="70" ht="18" customHeight="1" spans="1:9">
      <c r="A70" s="5">
        <f t="shared" si="9"/>
        <v>67</v>
      </c>
      <c r="B70" s="5" t="s">
        <v>72</v>
      </c>
      <c r="C70" s="6" t="s">
        <v>87</v>
      </c>
      <c r="D70" s="5" t="s">
        <v>15</v>
      </c>
      <c r="E70" s="7">
        <v>1944</v>
      </c>
      <c r="F70" s="5" t="s">
        <v>13</v>
      </c>
      <c r="G70" s="5">
        <v>97</v>
      </c>
      <c r="H70" s="5">
        <v>840</v>
      </c>
      <c r="I70" s="13">
        <f t="shared" si="8"/>
        <v>8.148</v>
      </c>
    </row>
    <row r="71" ht="18" customHeight="1" spans="1:9">
      <c r="A71" s="5">
        <f t="shared" si="9"/>
        <v>68</v>
      </c>
      <c r="B71" s="5" t="s">
        <v>72</v>
      </c>
      <c r="C71" s="6" t="s">
        <v>88</v>
      </c>
      <c r="D71" s="5" t="s">
        <v>15</v>
      </c>
      <c r="E71" s="7">
        <v>1296</v>
      </c>
      <c r="F71" s="5" t="s">
        <v>13</v>
      </c>
      <c r="G71" s="5">
        <v>64</v>
      </c>
      <c r="H71" s="5">
        <v>840</v>
      </c>
      <c r="I71" s="13">
        <f t="shared" si="8"/>
        <v>5.376</v>
      </c>
    </row>
    <row r="72" ht="18" customHeight="1" spans="1:9">
      <c r="A72" s="5">
        <f t="shared" si="9"/>
        <v>69</v>
      </c>
      <c r="B72" s="5" t="s">
        <v>89</v>
      </c>
      <c r="C72" s="6" t="s">
        <v>90</v>
      </c>
      <c r="D72" s="5" t="s">
        <v>32</v>
      </c>
      <c r="E72" s="7">
        <v>1955</v>
      </c>
      <c r="F72" s="5" t="s">
        <v>13</v>
      </c>
      <c r="G72" s="5">
        <v>97</v>
      </c>
      <c r="H72" s="5">
        <v>840</v>
      </c>
      <c r="I72" s="13">
        <f t="shared" si="8"/>
        <v>8.148</v>
      </c>
    </row>
    <row r="73" ht="18" customHeight="1" spans="1:9">
      <c r="A73" s="5">
        <f t="shared" si="9"/>
        <v>70</v>
      </c>
      <c r="B73" s="5" t="s">
        <v>89</v>
      </c>
      <c r="C73" s="6" t="s">
        <v>90</v>
      </c>
      <c r="D73" s="5" t="s">
        <v>21</v>
      </c>
      <c r="E73" s="7">
        <v>2415</v>
      </c>
      <c r="F73" s="5" t="s">
        <v>13</v>
      </c>
      <c r="G73" s="5">
        <v>120</v>
      </c>
      <c r="H73" s="5">
        <v>840</v>
      </c>
      <c r="I73" s="13">
        <f t="shared" si="8"/>
        <v>10.08</v>
      </c>
    </row>
    <row r="74" ht="18" customHeight="1" spans="1:9">
      <c r="A74" s="5">
        <f t="shared" si="9"/>
        <v>71</v>
      </c>
      <c r="B74" s="5" t="s">
        <v>89</v>
      </c>
      <c r="C74" s="6" t="s">
        <v>91</v>
      </c>
      <c r="D74" s="5" t="s">
        <v>12</v>
      </c>
      <c r="E74" s="7">
        <v>4475.2</v>
      </c>
      <c r="F74" s="5" t="s">
        <v>30</v>
      </c>
      <c r="G74" s="5">
        <v>223</v>
      </c>
      <c r="H74" s="5">
        <v>1400</v>
      </c>
      <c r="I74" s="13">
        <v>31.22</v>
      </c>
    </row>
    <row r="75" ht="18" customHeight="1" spans="1:9">
      <c r="A75" s="5">
        <f t="shared" si="9"/>
        <v>72</v>
      </c>
      <c r="B75" s="5" t="s">
        <v>89</v>
      </c>
      <c r="C75" s="6" t="s">
        <v>92</v>
      </c>
      <c r="D75" s="5" t="s">
        <v>12</v>
      </c>
      <c r="E75" s="7">
        <v>12746.57</v>
      </c>
      <c r="F75" s="5" t="s">
        <v>30</v>
      </c>
      <c r="G75" s="5">
        <v>420</v>
      </c>
      <c r="H75" s="5">
        <v>1400</v>
      </c>
      <c r="I75" s="13">
        <v>58.8</v>
      </c>
    </row>
    <row r="76" ht="18" customHeight="1" spans="1:9">
      <c r="A76" s="5">
        <f t="shared" si="9"/>
        <v>73</v>
      </c>
      <c r="B76" s="5" t="s">
        <v>89</v>
      </c>
      <c r="C76" s="6" t="s">
        <v>93</v>
      </c>
      <c r="D76" s="5" t="s">
        <v>15</v>
      </c>
      <c r="E76" s="7">
        <v>4212.62</v>
      </c>
      <c r="F76" s="5" t="s">
        <v>30</v>
      </c>
      <c r="G76" s="5">
        <v>210</v>
      </c>
      <c r="H76" s="5">
        <v>1400</v>
      </c>
      <c r="I76" s="13">
        <f t="shared" ref="I76:I87" si="10">G76*H76/10000</f>
        <v>29.4</v>
      </c>
    </row>
    <row r="77" ht="18" customHeight="1" spans="1:9">
      <c r="A77" s="5">
        <f t="shared" si="9"/>
        <v>74</v>
      </c>
      <c r="B77" s="5" t="s">
        <v>89</v>
      </c>
      <c r="C77" s="6" t="s">
        <v>94</v>
      </c>
      <c r="D77" s="5" t="s">
        <v>12</v>
      </c>
      <c r="E77" s="7">
        <v>600</v>
      </c>
      <c r="F77" s="5" t="s">
        <v>30</v>
      </c>
      <c r="G77" s="5">
        <v>30</v>
      </c>
      <c r="H77" s="5">
        <v>1400</v>
      </c>
      <c r="I77" s="13">
        <v>4.2</v>
      </c>
    </row>
    <row r="78" ht="18" customHeight="1" spans="1:9">
      <c r="A78" s="5">
        <f t="shared" si="9"/>
        <v>75</v>
      </c>
      <c r="B78" s="5" t="s">
        <v>89</v>
      </c>
      <c r="C78" s="6" t="s">
        <v>95</v>
      </c>
      <c r="D78" s="5" t="s">
        <v>15</v>
      </c>
      <c r="E78" s="7">
        <v>1760.94</v>
      </c>
      <c r="F78" s="5" t="s">
        <v>13</v>
      </c>
      <c r="G78" s="5">
        <v>88</v>
      </c>
      <c r="H78" s="5">
        <v>840</v>
      </c>
      <c r="I78" s="13">
        <f t="shared" si="10"/>
        <v>7.392</v>
      </c>
    </row>
    <row r="79" ht="18" customHeight="1" spans="1:9">
      <c r="A79" s="5">
        <f t="shared" si="9"/>
        <v>76</v>
      </c>
      <c r="B79" s="5" t="s">
        <v>96</v>
      </c>
      <c r="C79" s="6" t="s">
        <v>97</v>
      </c>
      <c r="D79" s="5" t="s">
        <v>32</v>
      </c>
      <c r="E79" s="7">
        <v>392.65</v>
      </c>
      <c r="F79" s="5" t="s">
        <v>13</v>
      </c>
      <c r="G79" s="5">
        <v>19</v>
      </c>
      <c r="H79" s="5">
        <v>840</v>
      </c>
      <c r="I79" s="13">
        <f t="shared" si="10"/>
        <v>1.596</v>
      </c>
    </row>
    <row r="80" ht="18" customHeight="1" spans="1:9">
      <c r="A80" s="5">
        <f t="shared" si="9"/>
        <v>77</v>
      </c>
      <c r="B80" s="5" t="s">
        <v>96</v>
      </c>
      <c r="C80" s="6" t="s">
        <v>98</v>
      </c>
      <c r="D80" s="5" t="s">
        <v>15</v>
      </c>
      <c r="E80" s="7">
        <v>303.44</v>
      </c>
      <c r="F80" s="5" t="s">
        <v>13</v>
      </c>
      <c r="G80" s="5">
        <v>15</v>
      </c>
      <c r="H80" s="5">
        <v>840</v>
      </c>
      <c r="I80" s="13">
        <f t="shared" si="10"/>
        <v>1.26</v>
      </c>
    </row>
    <row r="81" ht="18" customHeight="1" spans="1:9">
      <c r="A81" s="5">
        <f t="shared" si="9"/>
        <v>78</v>
      </c>
      <c r="B81" s="5" t="s">
        <v>96</v>
      </c>
      <c r="C81" s="6" t="s">
        <v>99</v>
      </c>
      <c r="D81" s="5" t="s">
        <v>32</v>
      </c>
      <c r="E81" s="7">
        <v>274.25</v>
      </c>
      <c r="F81" s="5" t="s">
        <v>30</v>
      </c>
      <c r="G81" s="5">
        <v>13</v>
      </c>
      <c r="H81" s="5">
        <v>1400</v>
      </c>
      <c r="I81" s="13">
        <f t="shared" si="10"/>
        <v>1.82</v>
      </c>
    </row>
    <row r="82" ht="18" customHeight="1" spans="1:9">
      <c r="A82" s="5">
        <f t="shared" si="9"/>
        <v>79</v>
      </c>
      <c r="B82" s="5" t="s">
        <v>96</v>
      </c>
      <c r="C82" s="6" t="s">
        <v>100</v>
      </c>
      <c r="D82" s="5" t="s">
        <v>32</v>
      </c>
      <c r="E82" s="7">
        <v>1122.2</v>
      </c>
      <c r="F82" s="5" t="s">
        <v>13</v>
      </c>
      <c r="G82" s="5">
        <v>56</v>
      </c>
      <c r="H82" s="5">
        <v>840</v>
      </c>
      <c r="I82" s="13">
        <f t="shared" si="10"/>
        <v>4.704</v>
      </c>
    </row>
    <row r="83" ht="18" customHeight="1" spans="1:9">
      <c r="A83" s="5">
        <f t="shared" si="9"/>
        <v>80</v>
      </c>
      <c r="B83" s="5" t="s">
        <v>96</v>
      </c>
      <c r="C83" s="6" t="s">
        <v>101</v>
      </c>
      <c r="D83" s="5" t="s">
        <v>21</v>
      </c>
      <c r="E83" s="7">
        <v>208.3</v>
      </c>
      <c r="F83" s="5" t="s">
        <v>30</v>
      </c>
      <c r="G83" s="5">
        <v>10</v>
      </c>
      <c r="H83" s="5">
        <v>1400</v>
      </c>
      <c r="I83" s="13">
        <f t="shared" si="10"/>
        <v>1.4</v>
      </c>
    </row>
    <row r="84" ht="18" customHeight="1" spans="1:9">
      <c r="A84" s="5">
        <f t="shared" si="9"/>
        <v>81</v>
      </c>
      <c r="B84" s="8" t="s">
        <v>96</v>
      </c>
      <c r="C84" s="9" t="s">
        <v>102</v>
      </c>
      <c r="D84" s="8" t="s">
        <v>21</v>
      </c>
      <c r="E84" s="10">
        <v>1330</v>
      </c>
      <c r="F84" s="8" t="s">
        <v>13</v>
      </c>
      <c r="G84" s="8">
        <v>66</v>
      </c>
      <c r="H84" s="8">
        <v>840</v>
      </c>
      <c r="I84" s="14">
        <f t="shared" si="10"/>
        <v>5.544</v>
      </c>
    </row>
    <row r="85" ht="18" customHeight="1" spans="1:9">
      <c r="A85" s="5">
        <f t="shared" si="9"/>
        <v>82</v>
      </c>
      <c r="B85" s="8" t="s">
        <v>96</v>
      </c>
      <c r="C85" s="9" t="s">
        <v>103</v>
      </c>
      <c r="D85" s="8" t="s">
        <v>32</v>
      </c>
      <c r="E85" s="10">
        <v>251.17</v>
      </c>
      <c r="F85" s="8" t="s">
        <v>13</v>
      </c>
      <c r="G85" s="8">
        <v>12</v>
      </c>
      <c r="H85" s="8">
        <v>840</v>
      </c>
      <c r="I85" s="14">
        <f t="shared" si="10"/>
        <v>1.008</v>
      </c>
    </row>
    <row r="86" ht="18" customHeight="1" spans="1:9">
      <c r="A86" s="5">
        <f t="shared" si="9"/>
        <v>83</v>
      </c>
      <c r="B86" s="8" t="s">
        <v>96</v>
      </c>
      <c r="C86" s="9" t="s">
        <v>104</v>
      </c>
      <c r="D86" s="8" t="s">
        <v>32</v>
      </c>
      <c r="E86" s="10">
        <v>6116</v>
      </c>
      <c r="F86" s="8" t="s">
        <v>30</v>
      </c>
      <c r="G86" s="8">
        <v>83</v>
      </c>
      <c r="H86" s="8">
        <v>1400</v>
      </c>
      <c r="I86" s="14">
        <f t="shared" si="10"/>
        <v>11.62</v>
      </c>
    </row>
    <row r="87" ht="18" customHeight="1" spans="1:9">
      <c r="A87" s="5">
        <f t="shared" si="9"/>
        <v>84</v>
      </c>
      <c r="B87" s="5" t="s">
        <v>96</v>
      </c>
      <c r="C87" s="6" t="s">
        <v>105</v>
      </c>
      <c r="D87" s="5" t="s">
        <v>15</v>
      </c>
      <c r="E87" s="7">
        <v>1032</v>
      </c>
      <c r="F87" s="5" t="s">
        <v>13</v>
      </c>
      <c r="G87" s="5">
        <v>51</v>
      </c>
      <c r="H87" s="5">
        <v>840</v>
      </c>
      <c r="I87" s="13">
        <f t="shared" si="10"/>
        <v>4.284</v>
      </c>
    </row>
    <row r="88" ht="18" customHeight="1" spans="1:9">
      <c r="A88" s="5">
        <f t="shared" si="9"/>
        <v>85</v>
      </c>
      <c r="B88" s="5" t="s">
        <v>106</v>
      </c>
      <c r="C88" s="6" t="s">
        <v>107</v>
      </c>
      <c r="D88" s="5" t="s">
        <v>12</v>
      </c>
      <c r="E88" s="7">
        <v>1972.3</v>
      </c>
      <c r="F88" s="5" t="s">
        <v>30</v>
      </c>
      <c r="G88" s="5">
        <v>98</v>
      </c>
      <c r="H88" s="5">
        <v>1400</v>
      </c>
      <c r="I88" s="13">
        <v>13.72</v>
      </c>
    </row>
    <row r="89" ht="18" customHeight="1" spans="1:9">
      <c r="A89" s="5">
        <f t="shared" si="9"/>
        <v>86</v>
      </c>
      <c r="B89" s="5" t="s">
        <v>106</v>
      </c>
      <c r="C89" s="6" t="s">
        <v>108</v>
      </c>
      <c r="D89" s="5" t="s">
        <v>15</v>
      </c>
      <c r="E89" s="7">
        <v>720</v>
      </c>
      <c r="F89" s="5" t="s">
        <v>30</v>
      </c>
      <c r="G89" s="5">
        <v>36</v>
      </c>
      <c r="H89" s="5">
        <v>1400</v>
      </c>
      <c r="I89" s="13">
        <f t="shared" ref="I89:I95" si="11">G89*H89/10000</f>
        <v>5.04</v>
      </c>
    </row>
    <row r="90" ht="18" customHeight="1" spans="1:9">
      <c r="A90" s="5">
        <f t="shared" si="9"/>
        <v>87</v>
      </c>
      <c r="B90" s="5" t="s">
        <v>106</v>
      </c>
      <c r="C90" s="6" t="s">
        <v>109</v>
      </c>
      <c r="D90" s="5" t="s">
        <v>32</v>
      </c>
      <c r="E90" s="7">
        <v>488.01</v>
      </c>
      <c r="F90" s="5" t="s">
        <v>30</v>
      </c>
      <c r="G90" s="5">
        <v>24</v>
      </c>
      <c r="H90" s="5">
        <v>1400</v>
      </c>
      <c r="I90" s="13">
        <f t="shared" si="11"/>
        <v>3.36</v>
      </c>
    </row>
    <row r="91" ht="18" customHeight="1" spans="1:9">
      <c r="A91" s="5">
        <f t="shared" si="9"/>
        <v>88</v>
      </c>
      <c r="B91" s="5" t="s">
        <v>110</v>
      </c>
      <c r="C91" s="6" t="s">
        <v>111</v>
      </c>
      <c r="D91" s="5" t="s">
        <v>21</v>
      </c>
      <c r="E91" s="7">
        <v>231.16</v>
      </c>
      <c r="F91" s="5" t="s">
        <v>13</v>
      </c>
      <c r="G91" s="5">
        <v>11</v>
      </c>
      <c r="H91" s="5">
        <v>840</v>
      </c>
      <c r="I91" s="13">
        <f t="shared" si="11"/>
        <v>0.924</v>
      </c>
    </row>
    <row r="92" ht="18" customHeight="1" spans="1:9">
      <c r="A92" s="5">
        <f t="shared" si="9"/>
        <v>89</v>
      </c>
      <c r="B92" s="5" t="s">
        <v>110</v>
      </c>
      <c r="C92" s="6" t="s">
        <v>112</v>
      </c>
      <c r="D92" s="5" t="s">
        <v>32</v>
      </c>
      <c r="E92" s="7">
        <v>257.02</v>
      </c>
      <c r="F92" s="5" t="s">
        <v>13</v>
      </c>
      <c r="G92" s="5">
        <v>12</v>
      </c>
      <c r="H92" s="5">
        <v>840</v>
      </c>
      <c r="I92" s="13">
        <f t="shared" si="11"/>
        <v>1.008</v>
      </c>
    </row>
    <row r="93" ht="18" customHeight="1" spans="1:9">
      <c r="A93" s="5">
        <f t="shared" si="9"/>
        <v>90</v>
      </c>
      <c r="B93" s="5" t="s">
        <v>110</v>
      </c>
      <c r="C93" s="6" t="s">
        <v>113</v>
      </c>
      <c r="D93" s="5" t="s">
        <v>15</v>
      </c>
      <c r="E93" s="7">
        <v>203.01</v>
      </c>
      <c r="F93" s="5" t="s">
        <v>13</v>
      </c>
      <c r="G93" s="5">
        <v>10</v>
      </c>
      <c r="H93" s="5">
        <v>840</v>
      </c>
      <c r="I93" s="13">
        <f t="shared" si="11"/>
        <v>0.84</v>
      </c>
    </row>
    <row r="94" ht="18" customHeight="1" spans="1:9">
      <c r="A94" s="5">
        <f t="shared" si="9"/>
        <v>91</v>
      </c>
      <c r="B94" s="5" t="s">
        <v>110</v>
      </c>
      <c r="C94" s="6" t="s">
        <v>114</v>
      </c>
      <c r="D94" s="5" t="s">
        <v>15</v>
      </c>
      <c r="E94" s="7">
        <v>289</v>
      </c>
      <c r="F94" s="5" t="s">
        <v>30</v>
      </c>
      <c r="G94" s="5">
        <v>14</v>
      </c>
      <c r="H94" s="5">
        <v>1400</v>
      </c>
      <c r="I94" s="13">
        <f t="shared" si="11"/>
        <v>1.96</v>
      </c>
    </row>
    <row r="95" ht="18" customHeight="1" spans="1:9">
      <c r="A95" s="5">
        <f t="shared" si="9"/>
        <v>92</v>
      </c>
      <c r="B95" s="5" t="s">
        <v>110</v>
      </c>
      <c r="C95" s="6" t="s">
        <v>115</v>
      </c>
      <c r="D95" s="5" t="s">
        <v>21</v>
      </c>
      <c r="E95" s="7">
        <v>261</v>
      </c>
      <c r="F95" s="5" t="s">
        <v>30</v>
      </c>
      <c r="G95" s="5">
        <v>13</v>
      </c>
      <c r="H95" s="5">
        <v>1400</v>
      </c>
      <c r="I95" s="13">
        <f t="shared" si="11"/>
        <v>1.82</v>
      </c>
    </row>
    <row r="96" ht="18" customHeight="1" spans="1:9">
      <c r="A96" s="5">
        <f t="shared" si="9"/>
        <v>93</v>
      </c>
      <c r="B96" s="5" t="s">
        <v>110</v>
      </c>
      <c r="C96" s="6" t="s">
        <v>116</v>
      </c>
      <c r="D96" s="5" t="s">
        <v>12</v>
      </c>
      <c r="E96" s="7">
        <v>1239</v>
      </c>
      <c r="F96" s="5" t="s">
        <v>30</v>
      </c>
      <c r="G96" s="5">
        <v>61</v>
      </c>
      <c r="H96" s="5">
        <v>1400</v>
      </c>
      <c r="I96" s="13">
        <v>8.54</v>
      </c>
    </row>
    <row r="97" ht="18" customHeight="1" spans="1:9">
      <c r="A97" s="5">
        <f t="shared" si="9"/>
        <v>94</v>
      </c>
      <c r="B97" s="8" t="s">
        <v>110</v>
      </c>
      <c r="C97" s="9" t="s">
        <v>117</v>
      </c>
      <c r="D97" s="8" t="s">
        <v>15</v>
      </c>
      <c r="E97" s="10">
        <v>269</v>
      </c>
      <c r="F97" s="8" t="s">
        <v>13</v>
      </c>
      <c r="G97" s="8">
        <v>13</v>
      </c>
      <c r="H97" s="8">
        <v>840</v>
      </c>
      <c r="I97" s="14">
        <f t="shared" ref="I97:I105" si="12">G97*H97/10000</f>
        <v>1.092</v>
      </c>
    </row>
    <row r="98" ht="18" customHeight="1" spans="1:9">
      <c r="A98" s="5">
        <f t="shared" si="9"/>
        <v>95</v>
      </c>
      <c r="B98" s="5" t="s">
        <v>110</v>
      </c>
      <c r="C98" s="6" t="s">
        <v>118</v>
      </c>
      <c r="D98" s="5" t="s">
        <v>12</v>
      </c>
      <c r="E98" s="7">
        <v>2331</v>
      </c>
      <c r="F98" s="5" t="s">
        <v>30</v>
      </c>
      <c r="G98" s="5">
        <v>116</v>
      </c>
      <c r="H98" s="5">
        <v>1400</v>
      </c>
      <c r="I98" s="13">
        <v>16.24</v>
      </c>
    </row>
    <row r="99" ht="18" customHeight="1" spans="1:9">
      <c r="A99" s="5">
        <f t="shared" si="9"/>
        <v>96</v>
      </c>
      <c r="B99" s="5" t="s">
        <v>119</v>
      </c>
      <c r="C99" s="6" t="s">
        <v>120</v>
      </c>
      <c r="D99" s="5" t="s">
        <v>21</v>
      </c>
      <c r="E99" s="7">
        <v>1890</v>
      </c>
      <c r="F99" s="5" t="s">
        <v>30</v>
      </c>
      <c r="G99" s="5">
        <v>94</v>
      </c>
      <c r="H99" s="5">
        <v>1400</v>
      </c>
      <c r="I99" s="13">
        <f t="shared" si="12"/>
        <v>13.16</v>
      </c>
    </row>
    <row r="100" ht="18" customHeight="1" spans="1:9">
      <c r="A100" s="5">
        <f t="shared" si="9"/>
        <v>97</v>
      </c>
      <c r="B100" s="5" t="s">
        <v>119</v>
      </c>
      <c r="C100" s="6" t="s">
        <v>121</v>
      </c>
      <c r="D100" s="5" t="s">
        <v>21</v>
      </c>
      <c r="E100" s="7">
        <v>495</v>
      </c>
      <c r="F100" s="5" t="s">
        <v>30</v>
      </c>
      <c r="G100" s="5">
        <v>24</v>
      </c>
      <c r="H100" s="5">
        <v>1400</v>
      </c>
      <c r="I100" s="13">
        <f t="shared" si="12"/>
        <v>3.36</v>
      </c>
    </row>
    <row r="101" ht="18" customHeight="1" spans="1:9">
      <c r="A101" s="5">
        <f t="shared" si="9"/>
        <v>98</v>
      </c>
      <c r="B101" s="8" t="s">
        <v>119</v>
      </c>
      <c r="C101" s="9" t="s">
        <v>122</v>
      </c>
      <c r="D101" s="8" t="s">
        <v>32</v>
      </c>
      <c r="E101" s="10">
        <v>128.3</v>
      </c>
      <c r="F101" s="8" t="s">
        <v>30</v>
      </c>
      <c r="G101" s="8">
        <v>6</v>
      </c>
      <c r="H101" s="8">
        <v>1400</v>
      </c>
      <c r="I101" s="14">
        <f t="shared" si="12"/>
        <v>0.84</v>
      </c>
    </row>
    <row r="102" ht="18" customHeight="1" spans="1:9">
      <c r="A102" s="5">
        <f t="shared" si="9"/>
        <v>99</v>
      </c>
      <c r="B102" s="8" t="s">
        <v>119</v>
      </c>
      <c r="C102" s="9" t="s">
        <v>122</v>
      </c>
      <c r="D102" s="8" t="s">
        <v>32</v>
      </c>
      <c r="E102" s="10">
        <v>128.3</v>
      </c>
      <c r="F102" s="8" t="s">
        <v>13</v>
      </c>
      <c r="G102" s="8">
        <v>6</v>
      </c>
      <c r="H102" s="8">
        <v>840</v>
      </c>
      <c r="I102" s="14">
        <f t="shared" si="12"/>
        <v>0.504</v>
      </c>
    </row>
    <row r="103" ht="18" customHeight="1" spans="1:9">
      <c r="A103" s="5">
        <f t="shared" si="9"/>
        <v>100</v>
      </c>
      <c r="B103" s="5" t="s">
        <v>123</v>
      </c>
      <c r="C103" s="6" t="s">
        <v>124</v>
      </c>
      <c r="D103" s="5" t="s">
        <v>21</v>
      </c>
      <c r="E103" s="7">
        <v>3075.35</v>
      </c>
      <c r="F103" s="5" t="s">
        <v>30</v>
      </c>
      <c r="G103" s="5">
        <v>153</v>
      </c>
      <c r="H103" s="5">
        <v>1400</v>
      </c>
      <c r="I103" s="13">
        <f t="shared" si="12"/>
        <v>21.42</v>
      </c>
    </row>
    <row r="104" ht="18" customHeight="1" spans="1:9">
      <c r="A104" s="5">
        <f t="shared" si="9"/>
        <v>101</v>
      </c>
      <c r="B104" s="5" t="s">
        <v>123</v>
      </c>
      <c r="C104" s="6" t="s">
        <v>125</v>
      </c>
      <c r="D104" s="5" t="s">
        <v>15</v>
      </c>
      <c r="E104" s="7">
        <v>4060.36</v>
      </c>
      <c r="F104" s="5" t="s">
        <v>13</v>
      </c>
      <c r="G104" s="5">
        <v>203</v>
      </c>
      <c r="H104" s="5">
        <v>840</v>
      </c>
      <c r="I104" s="13">
        <f t="shared" si="12"/>
        <v>17.052</v>
      </c>
    </row>
    <row r="105" ht="18" customHeight="1" spans="1:9">
      <c r="A105" s="5">
        <f t="shared" si="9"/>
        <v>102</v>
      </c>
      <c r="B105" s="5" t="s">
        <v>123</v>
      </c>
      <c r="C105" s="6" t="s">
        <v>126</v>
      </c>
      <c r="D105" s="5" t="s">
        <v>21</v>
      </c>
      <c r="E105" s="7">
        <v>1037.9</v>
      </c>
      <c r="F105" s="5" t="s">
        <v>30</v>
      </c>
      <c r="G105" s="5">
        <v>51</v>
      </c>
      <c r="H105" s="5">
        <v>1400</v>
      </c>
      <c r="I105" s="13">
        <f t="shared" si="12"/>
        <v>7.14</v>
      </c>
    </row>
  </sheetData>
  <autoFilter ref="A3:I105">
    <sortState ref="A3:I105">
      <sortCondition ref="B3:B106" customList="市属,和平区,沈河区,铁西区,皇姑区,大东区,浑南区,于洪区,沈北新区,苏家屯区,辽中区,新民市,法库县,康平县"/>
    </sortState>
    <extLst/>
  </autoFilter>
  <mergeCells count="1">
    <mergeCell ref="A1:I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</dc:creator>
  <cp:lastModifiedBy>Mr.魏小莱</cp:lastModifiedBy>
  <dcterms:created xsi:type="dcterms:W3CDTF">2021-04-22T12:14:00Z</dcterms:created>
  <dcterms:modified xsi:type="dcterms:W3CDTF">2021-06-03T02:25:52Z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515FEEBCA8164E4B83F2888ABB744F45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false</vt:bool>
  </property>
</Properties>
</file>